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декабрь 24г\"/>
    </mc:Choice>
  </mc:AlternateContent>
  <bookViews>
    <workbookView xWindow="0" yWindow="0" windowWidth="20460" windowHeight="708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E9" i="1"/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<sst xmlns="http://schemas.openxmlformats.org/spreadsheetml/2006/main" count="55" uniqueCount="43">
  <si>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</si>
  <si>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</si>
  <si>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</si>
  <si>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</si>
  <si>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</si>
  <si>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</si>
  <si>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</si>
  <si>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</si>
  <si>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</si>
  <si>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</si>
  <si>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</si>
  <si>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</si>
  <si>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</si>
  <si>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</si>
  <si>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200</t>
  </si>
  <si>
    <t>хлеб бел.</t>
  </si>
  <si>
    <t>25</t>
  </si>
  <si>
    <t>гор.блюдо</t>
  </si>
  <si>
    <t>Обед</t>
  </si>
  <si>
    <t>1 блюдо</t>
  </si>
  <si>
    <t>гарнир</t>
  </si>
  <si>
    <t>закуска</t>
  </si>
  <si>
    <t>2 блюдо</t>
  </si>
  <si>
    <t>хлеб черн.</t>
  </si>
  <si>
    <t>1-4 классы</t>
  </si>
  <si>
    <t>напиток</t>
  </si>
  <si>
    <t>МАОУ</t>
  </si>
  <si>
    <t>СОШ № 26 Первоуральск</t>
  </si>
  <si>
    <t>Батон нарезной</t>
  </si>
  <si>
    <t xml:space="preserve">Хлеб ржано-пшеничный </t>
  </si>
  <si>
    <t>Горячее питание завтрак-91,00 руб.; обед-117,00 руб. учащихся с 7 до 11 лет. Стоимость 208,00 руб.</t>
  </si>
  <si>
    <t>Хлеб крестьянский</t>
  </si>
  <si>
    <t>Какао-напиток на молоке</t>
  </si>
  <si>
    <t>сладкое</t>
  </si>
  <si>
    <t>Йогурт в индивидуальной упаковке</t>
  </si>
  <si>
    <t>Сыр (порциями)</t>
  </si>
  <si>
    <t>Биточки рубленные мясные</t>
  </si>
  <si>
    <t>Пюре картофельное</t>
  </si>
  <si>
    <t>Кисель из кураги</t>
  </si>
  <si>
    <t>итого</t>
  </si>
  <si>
    <t>Суп картофельный с рисом и птицей со сметаной</t>
  </si>
  <si>
    <t>Овощи огурцы соленые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</si>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</sst>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J8" sqref="J8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0" t="s">
        <v>26</v>
      </c>
      <c r="B1" s="11" t="s">
        <v>27</v>
      </c>
      <c r="C1" s="11"/>
      <c r="D1" s="11"/>
      <c r="E1" s="2" t="s">
        <v>0</v>
      </c>
      <c r="I1" s="2" t="s">
        <v>1</v>
      </c>
      <c r="J1" s="13">
        <v>45642</v>
      </c>
    </row>
    <row r="2" spans="1:10" s="1" customFormat="1" ht="14.25" customHeight="1" x14ac:dyDescent="0.2">
      <c r="A2" s="12" t="s">
        <v>30</v>
      </c>
      <c r="B2" s="12"/>
      <c r="C2" s="12"/>
      <c r="D2" s="12"/>
      <c r="E2" s="24" t="s">
        <v>24</v>
      </c>
      <c r="F2" s="24"/>
      <c r="G2" s="24"/>
      <c r="H2" s="24"/>
      <c r="I2" s="24"/>
      <c r="J2" s="24"/>
    </row>
    <row r="3" spans="1:10" s="1" customFormat="1" ht="1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1" customFormat="1" ht="12.95" customHeight="1" x14ac:dyDescent="0.2">
      <c r="A4" s="6" t="s">
        <v>12</v>
      </c>
      <c r="B4" s="6" t="s">
        <v>13</v>
      </c>
      <c r="C4" s="6">
        <v>415</v>
      </c>
      <c r="D4" s="7" t="s">
        <v>32</v>
      </c>
      <c r="E4" s="6" t="s">
        <v>14</v>
      </c>
      <c r="F4" s="6">
        <v>15.5</v>
      </c>
      <c r="G4" s="6">
        <v>108</v>
      </c>
      <c r="H4" s="6">
        <v>3.86</v>
      </c>
      <c r="I4" s="6">
        <v>3.84</v>
      </c>
      <c r="J4" s="6">
        <v>14.7</v>
      </c>
    </row>
    <row r="5" spans="1:10" s="1" customFormat="1" ht="12.95" customHeight="1" x14ac:dyDescent="0.2">
      <c r="A5" s="6" t="s">
        <v>12</v>
      </c>
      <c r="B5" s="6" t="s">
        <v>33</v>
      </c>
      <c r="C5" s="6">
        <v>3</v>
      </c>
      <c r="D5" s="8" t="s">
        <v>34</v>
      </c>
      <c r="E5" s="6">
        <v>125</v>
      </c>
      <c r="F5" s="6">
        <v>33.4</v>
      </c>
      <c r="G5" s="6">
        <v>107</v>
      </c>
      <c r="H5" s="6">
        <v>3.1</v>
      </c>
      <c r="I5" s="6">
        <v>2.5</v>
      </c>
      <c r="J5" s="6">
        <v>18</v>
      </c>
    </row>
    <row r="6" spans="1:10" s="1" customFormat="1" ht="12.95" customHeight="1" x14ac:dyDescent="0.2">
      <c r="A6" s="6" t="s">
        <v>12</v>
      </c>
      <c r="B6" s="6" t="s">
        <v>15</v>
      </c>
      <c r="C6" s="6">
        <v>1</v>
      </c>
      <c r="D6" s="7" t="s">
        <v>28</v>
      </c>
      <c r="E6" s="6" t="s">
        <v>16</v>
      </c>
      <c r="F6" s="6">
        <v>2.2000000000000002</v>
      </c>
      <c r="G6" s="6">
        <v>65</v>
      </c>
      <c r="H6" s="6">
        <v>1.93</v>
      </c>
      <c r="I6" s="6">
        <v>0.75</v>
      </c>
      <c r="J6" s="6">
        <v>12.53</v>
      </c>
    </row>
    <row r="7" spans="1:10" s="1" customFormat="1" ht="12.95" customHeight="1" x14ac:dyDescent="0.2">
      <c r="A7" s="6" t="s">
        <v>12</v>
      </c>
      <c r="B7" s="6" t="s">
        <v>17</v>
      </c>
      <c r="C7" s="6">
        <v>229</v>
      </c>
      <c r="D7" s="7" t="s">
        <v>42</v>
      </c>
      <c r="E7" s="6">
        <v>180</v>
      </c>
      <c r="F7" s="6">
        <v>25.5</v>
      </c>
      <c r="G7" s="6">
        <v>229</v>
      </c>
      <c r="H7" s="6">
        <v>5.4</v>
      </c>
      <c r="I7" s="6">
        <v>9.1999999999999993</v>
      </c>
      <c r="J7" s="6">
        <v>25</v>
      </c>
    </row>
    <row r="8" spans="1:10" s="1" customFormat="1" ht="12.95" customHeight="1" thickBot="1" x14ac:dyDescent="0.25">
      <c r="A8" s="14" t="s">
        <v>12</v>
      </c>
      <c r="B8" s="14"/>
      <c r="C8" s="14">
        <v>14</v>
      </c>
      <c r="D8" s="15" t="s">
        <v>35</v>
      </c>
      <c r="E8" s="14">
        <v>15</v>
      </c>
      <c r="F8" s="14">
        <v>14.4</v>
      </c>
      <c r="G8" s="14">
        <v>52</v>
      </c>
      <c r="H8" s="14">
        <v>3.95</v>
      </c>
      <c r="I8" s="14">
        <v>3.99</v>
      </c>
      <c r="J8" s="14">
        <v>0</v>
      </c>
    </row>
    <row r="9" spans="1:10" s="1" customFormat="1" ht="15.75" customHeight="1" thickBot="1" x14ac:dyDescent="0.25">
      <c r="A9" s="18"/>
      <c r="B9" s="19" t="s">
        <v>39</v>
      </c>
      <c r="C9" s="18"/>
      <c r="D9" s="20"/>
      <c r="E9" s="18">
        <f>SUM(E4+E5+E6+E7+E8)</f>
        <v>545</v>
      </c>
      <c r="F9" s="18">
        <f t="shared" ref="F9:J9" si="0">SUM(F4:F8)</f>
        <v>91</v>
      </c>
      <c r="G9" s="18">
        <f>SUM(G4+G5+G6+G7+G8)</f>
        <v>561</v>
      </c>
      <c r="H9" s="18">
        <f t="shared" si="0"/>
        <v>18.240000000000002</v>
      </c>
      <c r="I9" s="18">
        <f t="shared" si="0"/>
        <v>20.28</v>
      </c>
      <c r="J9" s="18">
        <f t="shared" si="0"/>
        <v>70.23</v>
      </c>
    </row>
    <row r="10" spans="1:10" s="1" customFormat="1" ht="12.95" customHeight="1" x14ac:dyDescent="0.2">
      <c r="A10" s="16" t="s">
        <v>18</v>
      </c>
      <c r="B10" s="16" t="s">
        <v>19</v>
      </c>
      <c r="C10" s="16">
        <v>101</v>
      </c>
      <c r="D10" s="17" t="s">
        <v>40</v>
      </c>
      <c r="E10" s="16">
        <v>210</v>
      </c>
      <c r="F10" s="16">
        <v>17.8</v>
      </c>
      <c r="G10" s="16">
        <v>119</v>
      </c>
      <c r="H10" s="16">
        <v>3.44</v>
      </c>
      <c r="I10" s="16">
        <v>4.04</v>
      </c>
      <c r="J10" s="16">
        <v>17.32</v>
      </c>
    </row>
    <row r="11" spans="1:10" s="1" customFormat="1" ht="12.95" customHeight="1" x14ac:dyDescent="0.2">
      <c r="A11" s="6" t="s">
        <v>18</v>
      </c>
      <c r="B11" s="6" t="s">
        <v>22</v>
      </c>
      <c r="C11" s="6">
        <v>302</v>
      </c>
      <c r="D11" s="7" t="s">
        <v>36</v>
      </c>
      <c r="E11" s="6">
        <v>90</v>
      </c>
      <c r="F11" s="6">
        <v>52</v>
      </c>
      <c r="G11" s="6">
        <v>206</v>
      </c>
      <c r="H11" s="6">
        <v>13.83</v>
      </c>
      <c r="I11" s="6">
        <v>11.75</v>
      </c>
      <c r="J11" s="6">
        <v>11.28</v>
      </c>
    </row>
    <row r="12" spans="1:10" s="1" customFormat="1" ht="12.95" customHeight="1" x14ac:dyDescent="0.2">
      <c r="A12" s="6" t="s">
        <v>18</v>
      </c>
      <c r="B12" s="6" t="s">
        <v>20</v>
      </c>
      <c r="C12" s="6">
        <v>335</v>
      </c>
      <c r="D12" s="7" t="s">
        <v>37</v>
      </c>
      <c r="E12" s="6">
        <v>150</v>
      </c>
      <c r="F12" s="6">
        <v>16.100000000000001</v>
      </c>
      <c r="G12" s="6">
        <v>150</v>
      </c>
      <c r="H12" s="6">
        <v>3.33</v>
      </c>
      <c r="I12" s="6">
        <v>5.48</v>
      </c>
      <c r="J12" s="6">
        <v>22.02</v>
      </c>
    </row>
    <row r="13" spans="1:10" s="1" customFormat="1" ht="12.95" customHeight="1" x14ac:dyDescent="0.2">
      <c r="A13" s="6" t="s">
        <v>18</v>
      </c>
      <c r="B13" s="9" t="s">
        <v>25</v>
      </c>
      <c r="C13" s="6">
        <v>406</v>
      </c>
      <c r="D13" s="7" t="s">
        <v>38</v>
      </c>
      <c r="E13" s="6">
        <v>200</v>
      </c>
      <c r="F13" s="6">
        <v>12.7</v>
      </c>
      <c r="G13" s="6">
        <v>150</v>
      </c>
      <c r="H13" s="6">
        <v>1.04</v>
      </c>
      <c r="I13" s="6">
        <v>0.06</v>
      </c>
      <c r="J13" s="6">
        <v>36.56</v>
      </c>
    </row>
    <row r="14" spans="1:10" s="1" customFormat="1" ht="12.95" customHeight="1" x14ac:dyDescent="0.2">
      <c r="A14" s="6" t="s">
        <v>18</v>
      </c>
      <c r="B14" s="6" t="s">
        <v>21</v>
      </c>
      <c r="C14" s="6">
        <v>21</v>
      </c>
      <c r="D14" s="7" t="s">
        <v>41</v>
      </c>
      <c r="E14" s="6">
        <v>60</v>
      </c>
      <c r="F14" s="6">
        <v>13</v>
      </c>
      <c r="G14" s="6">
        <v>49</v>
      </c>
      <c r="H14" s="6">
        <v>31</v>
      </c>
      <c r="I14" s="6">
        <v>3.14</v>
      </c>
      <c r="J14" s="6">
        <v>0.94</v>
      </c>
    </row>
    <row r="15" spans="1:10" s="1" customFormat="1" ht="12.95" customHeight="1" x14ac:dyDescent="0.2">
      <c r="A15" s="6" t="s">
        <v>18</v>
      </c>
      <c r="B15" s="9" t="s">
        <v>15</v>
      </c>
      <c r="C15" s="6">
        <v>1</v>
      </c>
      <c r="D15" s="7" t="s">
        <v>31</v>
      </c>
      <c r="E15" s="6">
        <v>25</v>
      </c>
      <c r="F15" s="6">
        <v>3.2</v>
      </c>
      <c r="G15" s="6">
        <v>39</v>
      </c>
      <c r="H15" s="6">
        <v>1.1599999999999999</v>
      </c>
      <c r="I15" s="6">
        <v>0.45</v>
      </c>
      <c r="J15" s="6">
        <v>7.52</v>
      </c>
    </row>
    <row r="16" spans="1:10" s="1" customFormat="1" ht="12.95" customHeight="1" thickBot="1" x14ac:dyDescent="0.25">
      <c r="A16" s="14" t="s">
        <v>18</v>
      </c>
      <c r="B16" s="14" t="s">
        <v>23</v>
      </c>
      <c r="C16" s="14">
        <v>2</v>
      </c>
      <c r="D16" s="15" t="s">
        <v>29</v>
      </c>
      <c r="E16" s="14">
        <v>40</v>
      </c>
      <c r="F16" s="14">
        <v>2.2000000000000002</v>
      </c>
      <c r="G16" s="14">
        <v>78</v>
      </c>
      <c r="H16" s="14">
        <v>2.64</v>
      </c>
      <c r="I16" s="14">
        <v>0.48</v>
      </c>
      <c r="J16" s="14">
        <v>15.8</v>
      </c>
    </row>
    <row r="17" spans="1:10" ht="14.25" customHeight="1" thickBot="1" x14ac:dyDescent="0.3">
      <c r="A17" s="21"/>
      <c r="B17" s="22" t="s">
        <v>39</v>
      </c>
      <c r="C17" s="21"/>
      <c r="D17" s="21"/>
      <c r="E17" s="23">
        <f t="shared" ref="E17:J17" si="1">SUM(E10:E16)</f>
        <v>775</v>
      </c>
      <c r="F17" s="23">
        <f t="shared" si="1"/>
        <v>117.00000000000001</v>
      </c>
      <c r="G17" s="23">
        <f t="shared" si="1"/>
        <v>791</v>
      </c>
      <c r="H17" s="23">
        <f t="shared" si="1"/>
        <v>56.44</v>
      </c>
      <c r="I17" s="23">
        <f t="shared" si="1"/>
        <v>25.4</v>
      </c>
      <c r="J17" s="23">
        <f t="shared" si="1"/>
        <v>111.44</v>
      </c>
    </row>
  </sheetData>
  <mergeCells count="1"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2024-12-13T05:58:07Z</dcterms:modified>
</cp:coreProperties>
</file>