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октябрь 24г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E17" i="1" l="1"/>
  <c r="J17" i="1"/>
  <c r="I17" i="1"/>
  <c r="H17" i="1"/>
  <c r="G17" i="1"/>
  <c r="F17" i="1"/>
  <c r="J9" i="1"/>
  <c r="I9" i="1"/>
  <c r="H9" i="1"/>
  <c r="E9" i="1"/>
  <c r="G9" i="1"/>
  <c r="F9" i="1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<sst xmlns="http://schemas.openxmlformats.org/spreadsheetml/2006/main" count="56" uniqueCount="43">
  <si>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</si>
  <si>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</si>
  <si>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</si>
  <si>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</si>
  <si>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</si>
  <si>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</si>
  <si>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</si>
  <si>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</si>
  <si>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</si>
  <si>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</si>
  <si>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</si>
  <si>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</si>
  <si>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</si>
  <si>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</si>
  <si>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200</t>
  </si>
  <si>
    <t>хлеб бел.</t>
  </si>
  <si>
    <t>25</t>
  </si>
  <si>
    <t>гор.блюдо</t>
  </si>
  <si>
    <t>Обед</t>
  </si>
  <si>
    <t>1 блюдо</t>
  </si>
  <si>
    <t>гарнир</t>
  </si>
  <si>
    <t>закуска</t>
  </si>
  <si>
    <t>2 блюдо</t>
  </si>
  <si>
    <t>хлеб черн.</t>
  </si>
  <si>
    <t>1-4 классы</t>
  </si>
  <si>
    <t>напиток</t>
  </si>
  <si>
    <t>МАОУ</t>
  </si>
  <si>
    <t>СОШ № 26 Первоуральск</t>
  </si>
  <si>
    <t>Батон нарезной</t>
  </si>
  <si>
    <t xml:space="preserve">Рассольник "Ленинградский" </t>
  </si>
  <si>
    <t xml:space="preserve">Хлеб ржано-пшеничный </t>
  </si>
  <si>
    <t>Горячее питание завтрак-91,00 руб.; обед-117,00 руб. учащихся с 7 до 11 лет. Стоимость 208,00 руб.</t>
  </si>
  <si>
    <t>Какао на молоке</t>
  </si>
  <si>
    <t>Сыр порционно</t>
  </si>
  <si>
    <t>сладкое</t>
  </si>
  <si>
    <t>Йогурт в индивидуальной упаковке</t>
  </si>
  <si>
    <t>Каша гречневая молочная с маслом сливочным</t>
  </si>
  <si>
    <t>Рагу овощное</t>
  </si>
  <si>
    <t>Фрикасе из мяса птицы</t>
  </si>
  <si>
    <t>Компот из свежих яблок</t>
  </si>
  <si>
    <t>Овощи свежие порционно(огурец)</t>
  </si>
  <si>
    <t>Хлеб крестьянский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</si>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</sst>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8"/>
  <sheetViews>
    <sheetView tabSelected="1" workbookViewId="0">
      <selection activeCell="B24" sqref="B24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0" t="s">
        <v>26</v>
      </c>
      <c r="B1" s="11" t="s">
        <v>27</v>
      </c>
      <c r="C1" s="11"/>
      <c r="D1" s="11"/>
      <c r="E1" s="2" t="s">
        <v>0</v>
      </c>
      <c r="I1" s="2" t="s">
        <v>1</v>
      </c>
      <c r="J1" s="13">
        <v>45575</v>
      </c>
    </row>
    <row r="2" spans="1:10" s="1" customFormat="1" ht="14.25" customHeight="1" x14ac:dyDescent="0.2">
      <c r="A2" s="12" t="s">
        <v>31</v>
      </c>
      <c r="B2" s="12"/>
      <c r="C2" s="12"/>
      <c r="D2" s="12"/>
      <c r="E2" s="17" t="s">
        <v>24</v>
      </c>
      <c r="F2" s="17"/>
      <c r="G2" s="17"/>
      <c r="H2" s="17"/>
      <c r="I2" s="17"/>
      <c r="J2" s="17"/>
    </row>
    <row r="3" spans="1:10" s="1" customFormat="1" ht="1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1" customFormat="1" ht="12.95" customHeight="1" x14ac:dyDescent="0.2">
      <c r="A4" s="6" t="s">
        <v>12</v>
      </c>
      <c r="B4" s="6" t="s">
        <v>13</v>
      </c>
      <c r="C4" s="6">
        <v>421</v>
      </c>
      <c r="D4" s="7" t="s">
        <v>32</v>
      </c>
      <c r="E4" s="6" t="s">
        <v>14</v>
      </c>
      <c r="F4" s="6">
        <v>15.5</v>
      </c>
      <c r="G4" s="6">
        <v>108</v>
      </c>
      <c r="H4" s="6">
        <v>3.86</v>
      </c>
      <c r="I4" s="6">
        <v>3.84</v>
      </c>
      <c r="J4" s="6">
        <v>14.7</v>
      </c>
    </row>
    <row r="5" spans="1:10" s="1" customFormat="1" ht="12.95" customHeight="1" x14ac:dyDescent="0.2">
      <c r="A5" s="6" t="s">
        <v>12</v>
      </c>
      <c r="B5" s="6"/>
      <c r="C5" s="6">
        <v>14</v>
      </c>
      <c r="D5" s="8" t="s">
        <v>33</v>
      </c>
      <c r="E5" s="6">
        <v>15</v>
      </c>
      <c r="F5" s="6">
        <v>14.4</v>
      </c>
      <c r="G5" s="6">
        <v>52</v>
      </c>
      <c r="H5" s="6">
        <v>3.95</v>
      </c>
      <c r="I5" s="6">
        <v>3.99</v>
      </c>
      <c r="J5" s="6">
        <v>0</v>
      </c>
    </row>
    <row r="6" spans="1:10" s="1" customFormat="1" ht="12.95" customHeight="1" x14ac:dyDescent="0.2">
      <c r="A6" s="6" t="s">
        <v>12</v>
      </c>
      <c r="B6" s="6" t="s">
        <v>15</v>
      </c>
      <c r="C6" s="6">
        <v>1</v>
      </c>
      <c r="D6" s="7" t="s">
        <v>28</v>
      </c>
      <c r="E6" s="6" t="s">
        <v>16</v>
      </c>
      <c r="F6" s="6">
        <v>2.2000000000000002</v>
      </c>
      <c r="G6" s="6">
        <v>65</v>
      </c>
      <c r="H6" s="6">
        <v>1.93</v>
      </c>
      <c r="I6" s="6">
        <v>0.75</v>
      </c>
      <c r="J6" s="6">
        <v>12.53</v>
      </c>
    </row>
    <row r="7" spans="1:10" s="1" customFormat="1" ht="12.95" customHeight="1" x14ac:dyDescent="0.2">
      <c r="A7" s="6" t="s">
        <v>12</v>
      </c>
      <c r="B7" s="6" t="s">
        <v>17</v>
      </c>
      <c r="C7" s="6">
        <v>183</v>
      </c>
      <c r="D7" s="7" t="s">
        <v>36</v>
      </c>
      <c r="E7" s="6">
        <v>180</v>
      </c>
      <c r="F7" s="6">
        <v>25.5</v>
      </c>
      <c r="G7" s="6">
        <v>245</v>
      </c>
      <c r="H7" s="6">
        <v>8.35</v>
      </c>
      <c r="I7" s="6">
        <v>5.68</v>
      </c>
      <c r="J7" s="6">
        <v>31.14</v>
      </c>
    </row>
    <row r="8" spans="1:10" s="1" customFormat="1" ht="12.95" customHeight="1" x14ac:dyDescent="0.2">
      <c r="A8" s="6" t="s">
        <v>12</v>
      </c>
      <c r="B8" s="6" t="s">
        <v>34</v>
      </c>
      <c r="C8" s="6">
        <v>3</v>
      </c>
      <c r="D8" s="7" t="s">
        <v>35</v>
      </c>
      <c r="E8" s="6">
        <v>125</v>
      </c>
      <c r="F8" s="6">
        <v>33.4</v>
      </c>
      <c r="G8" s="6">
        <v>107</v>
      </c>
      <c r="H8" s="6">
        <v>3.1</v>
      </c>
      <c r="I8" s="6">
        <v>2.5</v>
      </c>
      <c r="J8" s="6">
        <v>18</v>
      </c>
    </row>
    <row r="9" spans="1:10" s="1" customFormat="1" ht="12.95" customHeight="1" x14ac:dyDescent="0.2">
      <c r="A9" s="6"/>
      <c r="B9" s="18" t="s">
        <v>42</v>
      </c>
      <c r="C9" s="6"/>
      <c r="D9" s="7"/>
      <c r="E9" s="6">
        <f>SUM(E4+E5+E6+E7+E8)</f>
        <v>545</v>
      </c>
      <c r="F9" s="6">
        <f>SUM(F4:F8)</f>
        <v>91</v>
      </c>
      <c r="G9" s="6">
        <f>SUM(G4:G8)</f>
        <v>577</v>
      </c>
      <c r="H9" s="6">
        <f>SUM(H4:H8)</f>
        <v>21.19</v>
      </c>
      <c r="I9" s="6">
        <f>SUM(I4:I8)</f>
        <v>16.759999999999998</v>
      </c>
      <c r="J9" s="6">
        <f>SUM(J4:J8)</f>
        <v>76.37</v>
      </c>
    </row>
    <row r="10" spans="1:10" s="1" customFormat="1" ht="12.95" customHeight="1" x14ac:dyDescent="0.2">
      <c r="A10" s="6" t="s">
        <v>18</v>
      </c>
      <c r="B10" s="6" t="s">
        <v>19</v>
      </c>
      <c r="C10" s="6">
        <v>96</v>
      </c>
      <c r="D10" s="7" t="s">
        <v>29</v>
      </c>
      <c r="E10" s="6">
        <v>210</v>
      </c>
      <c r="F10" s="6">
        <v>19.399999999999999</v>
      </c>
      <c r="G10" s="6">
        <v>134</v>
      </c>
      <c r="H10" s="6">
        <v>3.38</v>
      </c>
      <c r="I10" s="6">
        <v>5.0599999999999996</v>
      </c>
      <c r="J10" s="6">
        <v>13.71</v>
      </c>
    </row>
    <row r="11" spans="1:10" s="1" customFormat="1" ht="12.95" customHeight="1" x14ac:dyDescent="0.2">
      <c r="A11" s="6" t="s">
        <v>18</v>
      </c>
      <c r="B11" s="6" t="s">
        <v>20</v>
      </c>
      <c r="C11" s="6">
        <v>321</v>
      </c>
      <c r="D11" s="7" t="s">
        <v>37</v>
      </c>
      <c r="E11" s="6">
        <v>150</v>
      </c>
      <c r="F11" s="6">
        <v>20.3</v>
      </c>
      <c r="G11" s="6">
        <v>206</v>
      </c>
      <c r="H11" s="6">
        <v>2.5099999999999998</v>
      </c>
      <c r="I11" s="6">
        <v>11</v>
      </c>
      <c r="J11" s="6">
        <v>28.36</v>
      </c>
    </row>
    <row r="12" spans="1:10" s="1" customFormat="1" ht="12.95" customHeight="1" x14ac:dyDescent="0.2">
      <c r="A12" s="6" t="s">
        <v>18</v>
      </c>
      <c r="B12" s="6" t="s">
        <v>22</v>
      </c>
      <c r="C12" s="6">
        <v>599</v>
      </c>
      <c r="D12" s="7" t="s">
        <v>38</v>
      </c>
      <c r="E12" s="6">
        <v>90</v>
      </c>
      <c r="F12" s="6">
        <v>45.6</v>
      </c>
      <c r="G12" s="6">
        <v>162</v>
      </c>
      <c r="H12" s="6">
        <v>12.8</v>
      </c>
      <c r="I12" s="6">
        <v>9.4</v>
      </c>
      <c r="J12" s="6">
        <v>16.93</v>
      </c>
    </row>
    <row r="13" spans="1:10" s="1" customFormat="1" ht="12.95" customHeight="1" x14ac:dyDescent="0.2">
      <c r="A13" s="6" t="s">
        <v>18</v>
      </c>
      <c r="B13" s="9" t="s">
        <v>25</v>
      </c>
      <c r="C13" s="6">
        <v>394</v>
      </c>
      <c r="D13" s="7" t="s">
        <v>39</v>
      </c>
      <c r="E13" s="6" t="s">
        <v>14</v>
      </c>
      <c r="F13" s="6">
        <v>11.6</v>
      </c>
      <c r="G13" s="6">
        <v>80</v>
      </c>
      <c r="H13" s="6">
        <v>0.16</v>
      </c>
      <c r="I13" s="6">
        <v>0.16</v>
      </c>
      <c r="J13" s="6">
        <v>19</v>
      </c>
    </row>
    <row r="14" spans="1:10" s="1" customFormat="1" ht="12.95" customHeight="1" x14ac:dyDescent="0.2">
      <c r="A14" s="6" t="s">
        <v>18</v>
      </c>
      <c r="B14" s="6" t="s">
        <v>21</v>
      </c>
      <c r="C14" s="6">
        <v>70</v>
      </c>
      <c r="D14" s="7" t="s">
        <v>40</v>
      </c>
      <c r="E14" s="6">
        <v>60</v>
      </c>
      <c r="F14" s="6">
        <v>14.1</v>
      </c>
      <c r="G14" s="6">
        <v>9</v>
      </c>
      <c r="H14" s="6">
        <v>0.48</v>
      </c>
      <c r="I14" s="6">
        <v>0.06</v>
      </c>
      <c r="J14" s="6">
        <v>1.62</v>
      </c>
    </row>
    <row r="15" spans="1:10" s="1" customFormat="1" ht="12.95" customHeight="1" x14ac:dyDescent="0.2">
      <c r="A15" s="6" t="s">
        <v>18</v>
      </c>
      <c r="B15" s="9" t="s">
        <v>15</v>
      </c>
      <c r="C15" s="6">
        <v>1</v>
      </c>
      <c r="D15" s="7" t="s">
        <v>41</v>
      </c>
      <c r="E15" s="6">
        <v>25</v>
      </c>
      <c r="F15" s="6">
        <v>3.2</v>
      </c>
      <c r="G15" s="6">
        <v>39</v>
      </c>
      <c r="H15" s="6">
        <v>1.1599999999999999</v>
      </c>
      <c r="I15" s="6">
        <v>0.45</v>
      </c>
      <c r="J15" s="6">
        <v>7.52</v>
      </c>
    </row>
    <row r="16" spans="1:10" s="1" customFormat="1" ht="12.95" customHeight="1" x14ac:dyDescent="0.2">
      <c r="A16" s="6" t="s">
        <v>18</v>
      </c>
      <c r="B16" s="6" t="s">
        <v>23</v>
      </c>
      <c r="C16" s="6">
        <v>2</v>
      </c>
      <c r="D16" s="7" t="s">
        <v>30</v>
      </c>
      <c r="E16" s="6">
        <v>40</v>
      </c>
      <c r="F16" s="6">
        <v>2.8</v>
      </c>
      <c r="G16" s="6">
        <v>78</v>
      </c>
      <c r="H16" s="6">
        <v>2.64</v>
      </c>
      <c r="I16" s="6">
        <v>0.48</v>
      </c>
      <c r="J16" s="6">
        <v>15.8</v>
      </c>
    </row>
    <row r="17" spans="1:10" ht="11.45" customHeight="1" x14ac:dyDescent="0.2">
      <c r="A17" s="14"/>
      <c r="B17" s="19" t="s">
        <v>42</v>
      </c>
      <c r="C17" s="14"/>
      <c r="D17" s="14"/>
      <c r="E17" s="15">
        <f>SUM(E10+E11+E12+E13+E14+E15+E16)</f>
        <v>775</v>
      </c>
      <c r="F17" s="15">
        <f>SUM(F10:F16)</f>
        <v>117</v>
      </c>
      <c r="G17" s="15">
        <f>SUM(G10:G16)</f>
        <v>708</v>
      </c>
      <c r="H17" s="15">
        <f>SUM(H10:H16)</f>
        <v>23.130000000000003</v>
      </c>
      <c r="I17" s="15">
        <f>SUM(I10:I16)</f>
        <v>26.61</v>
      </c>
      <c r="J17" s="15">
        <f>SUM(J10:J16)</f>
        <v>102.94</v>
      </c>
    </row>
    <row r="18" spans="1:10" ht="11.45" customHeight="1" x14ac:dyDescent="0.2">
      <c r="F18" s="16"/>
    </row>
  </sheetData>
  <mergeCells count="1"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2024-10-09T11:05:28Z</dcterms:modified>
</cp:coreProperties>
</file>