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5" i="1"/>
  <c r="F8" i="1" l="1"/>
  <c r="E8" i="1"/>
  <c r="D8" i="1"/>
  <c r="C8" i="1"/>
</calcChain>
</file>

<file path=xl/sharedStrings.xml><?xml version="1.0" encoding="utf-8"?>
<sst xmlns="http://schemas.openxmlformats.org/spreadsheetml/2006/main" count="96" uniqueCount="59">
  <si>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</si>
  <si>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</si>
  <si>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</si>
  <si>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</si>
  <si>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</si>
  <si>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</si>
  <si>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</si>
  <si>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</si>
  <si>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</si>
  <si>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</si>
  <si>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</si>
  <si>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</si>
  <si>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</si>
  <si>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</si>
  <si>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Победитель</t>
  </si>
  <si>
    <t>Параллель</t>
  </si>
  <si>
    <t>Дата проведения: 06-07 октября 2025 года</t>
  </si>
  <si>
    <t>5-6</t>
  </si>
  <si>
    <t>7-8</t>
  </si>
  <si>
    <t>9-11</t>
  </si>
  <si>
    <t>ФИО участника</t>
  </si>
  <si>
    <t>Первичный балл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</si>
  <si>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физической культуре (девушки)</t>
  </si>
  <si>
    <t xml:space="preserve">Гостевских С. А. </t>
  </si>
  <si>
    <t xml:space="preserve">Крылова С. С. </t>
  </si>
  <si>
    <t xml:space="preserve">Лило М. А. </t>
  </si>
  <si>
    <t xml:space="preserve">Шлыкова В. В. </t>
  </si>
  <si>
    <t xml:space="preserve">Орешкова Е. В. </t>
  </si>
  <si>
    <t xml:space="preserve">Крупина М. А. </t>
  </si>
  <si>
    <t xml:space="preserve">Милонишина А. А. </t>
  </si>
  <si>
    <t xml:space="preserve">Петрова К. А. </t>
  </si>
  <si>
    <t xml:space="preserve">Пузанова В. М. </t>
  </si>
  <si>
    <t xml:space="preserve">Ярина В. Т. </t>
  </si>
  <si>
    <t xml:space="preserve">Бухарцева А. В. </t>
  </si>
  <si>
    <t xml:space="preserve">Бердюгина Д. А. </t>
  </si>
  <si>
    <t xml:space="preserve">Шарапова С. А. </t>
  </si>
  <si>
    <t xml:space="preserve">Малюгина П. В. </t>
  </si>
  <si>
    <t xml:space="preserve">Багаева Е. А. </t>
  </si>
  <si>
    <t xml:space="preserve">Семышева М. М. </t>
  </si>
  <si>
    <t xml:space="preserve">Макушева Е. В. </t>
  </si>
  <si>
    <t xml:space="preserve">Ивашова А. С. </t>
  </si>
  <si>
    <t xml:space="preserve">Яговцева А. А. </t>
  </si>
  <si>
    <t xml:space="preserve">Гайсина Д. Р. </t>
  </si>
  <si>
    <t xml:space="preserve">Вагина В. С. </t>
  </si>
  <si>
    <t xml:space="preserve">Ломакина В. С. </t>
  </si>
  <si>
    <t xml:space="preserve">Ядришникова К. С. </t>
  </si>
  <si>
    <t xml:space="preserve">Ярушина Д. С. </t>
  </si>
  <si>
    <t xml:space="preserve">Букрина С. М. </t>
  </si>
  <si>
    <t xml:space="preserve">Васильева Д. А. </t>
  </si>
  <si>
    <t xml:space="preserve">Ядрышникова В. Е. </t>
  </si>
  <si>
    <t xml:space="preserve">Файзрахманова А. Р. </t>
  </si>
  <si>
    <t xml:space="preserve">Васёва П. С. </t>
  </si>
  <si>
    <t xml:space="preserve">Плашкина У. С. </t>
  </si>
  <si>
    <t xml:space="preserve">Ларионова В. Е. </t>
  </si>
  <si>
    <t xml:space="preserve">Попова Н. В. </t>
  </si>
  <si>
    <t xml:space="preserve">Казарина А. А. </t>
  </si>
  <si>
    <t xml:space="preserve">Дернова А. Д. </t>
  </si>
  <si>
    <t xml:space="preserve">Куклина У. А. </t>
  </si>
  <si>
    <t xml:space="preserve">Горшкова В. 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</si>
</sst>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36" zoomScale="84" zoomScaleNormal="84" workbookViewId="0">
      <selection activeCell="J15" sqref="J15"/>
    </sheetView>
  </sheetViews>
  <sheetFormatPr defaultRowHeight="15" x14ac:dyDescent="0.25"/>
  <cols>
    <col min="2" max="2" width="13.7109375" customWidth="1"/>
    <col min="3" max="3" width="26" customWidth="1"/>
    <col min="4" max="4" width="13.7109375" style="11" customWidth="1"/>
    <col min="5" max="5" width="18.42578125" style="11" customWidth="1"/>
    <col min="6" max="6" width="18.5703125" style="11" customWidth="1"/>
    <col min="7" max="7" width="18.42578125" style="11" customWidth="1"/>
    <col min="8" max="8" width="17.7109375" customWidth="1"/>
    <col min="9" max="9" width="15.42578125" customWidth="1"/>
    <col min="10" max="10" width="13" customWidth="1"/>
  </cols>
  <sheetData>
    <row r="2" spans="1:10" ht="46.5" customHeight="1" x14ac:dyDescent="0.3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B3" t="s">
        <v>16</v>
      </c>
      <c r="I3" t="s">
        <v>13</v>
      </c>
    </row>
    <row r="4" spans="1:10" s="3" customFormat="1" ht="45" x14ac:dyDescent="0.25">
      <c r="A4" s="5"/>
      <c r="B4" s="4" t="s">
        <v>15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3</v>
      </c>
    </row>
    <row r="5" spans="1:10" x14ac:dyDescent="0.25">
      <c r="A5" s="6"/>
      <c r="B5" s="12" t="s">
        <v>17</v>
      </c>
      <c r="C5" s="9">
        <v>316</v>
      </c>
      <c r="D5" s="9">
        <v>98</v>
      </c>
      <c r="E5" s="9">
        <v>118</v>
      </c>
      <c r="F5" s="8">
        <f>SUM(D5:E5)</f>
        <v>216</v>
      </c>
      <c r="G5" s="2">
        <v>100</v>
      </c>
    </row>
    <row r="6" spans="1:10" x14ac:dyDescent="0.25">
      <c r="A6" s="6"/>
      <c r="B6" s="12" t="s">
        <v>18</v>
      </c>
      <c r="C6" s="9">
        <v>215</v>
      </c>
      <c r="D6" s="9">
        <v>82</v>
      </c>
      <c r="E6" s="9">
        <v>63</v>
      </c>
      <c r="F6" s="8">
        <f t="shared" ref="F6:F7" si="0">SUM(D6:E6)</f>
        <v>145</v>
      </c>
      <c r="G6" s="2">
        <v>100</v>
      </c>
      <c r="J6" t="s">
        <v>13</v>
      </c>
    </row>
    <row r="7" spans="1:10" x14ac:dyDescent="0.25">
      <c r="A7" s="6"/>
      <c r="B7" s="12" t="s">
        <v>19</v>
      </c>
      <c r="C7" s="9">
        <v>203</v>
      </c>
      <c r="D7" s="9">
        <v>88</v>
      </c>
      <c r="E7" s="9">
        <v>41</v>
      </c>
      <c r="F7" s="8">
        <f t="shared" si="0"/>
        <v>129</v>
      </c>
      <c r="G7" s="2">
        <v>100</v>
      </c>
    </row>
    <row r="8" spans="1:10" x14ac:dyDescent="0.25">
      <c r="B8" s="10" t="s">
        <v>11</v>
      </c>
      <c r="C8" s="2">
        <f>SUM(C5:C7)</f>
        <v>734</v>
      </c>
      <c r="D8" s="2">
        <f>SUM(D5:D7)</f>
        <v>268</v>
      </c>
      <c r="E8" s="2">
        <f>SUM(E5:E7)</f>
        <v>222</v>
      </c>
      <c r="F8" s="2">
        <f>SUM(F5:F7)</f>
        <v>490</v>
      </c>
      <c r="G8" s="2"/>
    </row>
    <row r="11" spans="1:10" x14ac:dyDescent="0.25">
      <c r="B11" s="13" t="s">
        <v>0</v>
      </c>
      <c r="C11" s="14" t="s">
        <v>20</v>
      </c>
      <c r="D11" s="7" t="s">
        <v>6</v>
      </c>
      <c r="E11" s="7" t="s">
        <v>15</v>
      </c>
      <c r="F11" s="7" t="s">
        <v>12</v>
      </c>
      <c r="G11" s="7" t="s">
        <v>2</v>
      </c>
      <c r="H11" s="7" t="s">
        <v>21</v>
      </c>
      <c r="I11" s="14" t="s">
        <v>4</v>
      </c>
    </row>
    <row r="12" spans="1:10" s="19" customFormat="1" x14ac:dyDescent="0.25">
      <c r="B12" s="16">
        <v>415</v>
      </c>
      <c r="C12" s="17" t="s">
        <v>23</v>
      </c>
      <c r="D12" s="18">
        <v>6</v>
      </c>
      <c r="E12" s="18">
        <v>6</v>
      </c>
      <c r="F12" s="18">
        <v>580112</v>
      </c>
      <c r="G12" s="18">
        <v>82.88</v>
      </c>
      <c r="H12" s="18">
        <v>85.49</v>
      </c>
      <c r="I12" s="20" t="s">
        <v>14</v>
      </c>
    </row>
    <row r="13" spans="1:10" s="19" customFormat="1" x14ac:dyDescent="0.25">
      <c r="B13" s="16">
        <v>416</v>
      </c>
      <c r="C13" s="17" t="s">
        <v>24</v>
      </c>
      <c r="D13" s="18">
        <v>6</v>
      </c>
      <c r="E13" s="18">
        <v>6</v>
      </c>
      <c r="F13" s="18">
        <v>580112</v>
      </c>
      <c r="G13" s="18">
        <v>76.08</v>
      </c>
      <c r="H13" s="18">
        <v>76.08</v>
      </c>
      <c r="I13" s="20" t="s">
        <v>14</v>
      </c>
    </row>
    <row r="14" spans="1:10" s="21" customFormat="1" x14ac:dyDescent="0.25">
      <c r="B14" s="16">
        <v>417</v>
      </c>
      <c r="C14" s="17" t="s">
        <v>25</v>
      </c>
      <c r="D14" s="18">
        <v>5</v>
      </c>
      <c r="E14" s="18">
        <v>6</v>
      </c>
      <c r="F14" s="18">
        <v>580112</v>
      </c>
      <c r="G14" s="18">
        <v>72.599999999999994</v>
      </c>
      <c r="H14" s="18">
        <v>74.3</v>
      </c>
      <c r="I14" s="22" t="s">
        <v>5</v>
      </c>
    </row>
    <row r="15" spans="1:10" s="21" customFormat="1" x14ac:dyDescent="0.25">
      <c r="B15" s="16">
        <v>418</v>
      </c>
      <c r="C15" s="17" t="s">
        <v>26</v>
      </c>
      <c r="D15" s="18">
        <v>6</v>
      </c>
      <c r="E15" s="18">
        <v>6</v>
      </c>
      <c r="F15" s="18">
        <v>580112</v>
      </c>
      <c r="G15" s="18">
        <v>71.849999999999994</v>
      </c>
      <c r="H15" s="18">
        <v>71.849999999999994</v>
      </c>
      <c r="I15" s="22" t="s">
        <v>5</v>
      </c>
    </row>
    <row r="16" spans="1:10" s="21" customFormat="1" x14ac:dyDescent="0.25">
      <c r="B16" s="16">
        <v>419</v>
      </c>
      <c r="C16" s="17" t="s">
        <v>27</v>
      </c>
      <c r="D16" s="18">
        <v>5</v>
      </c>
      <c r="E16" s="18">
        <v>6</v>
      </c>
      <c r="F16" s="18">
        <v>580112</v>
      </c>
      <c r="G16" s="18">
        <v>70.930000000000007</v>
      </c>
      <c r="H16" s="18">
        <v>73.28</v>
      </c>
      <c r="I16" s="22" t="s">
        <v>5</v>
      </c>
    </row>
    <row r="17" spans="2:9" s="21" customFormat="1" x14ac:dyDescent="0.25">
      <c r="B17" s="16">
        <v>420</v>
      </c>
      <c r="C17" s="17" t="s">
        <v>28</v>
      </c>
      <c r="D17" s="18">
        <v>5</v>
      </c>
      <c r="E17" s="18">
        <v>6</v>
      </c>
      <c r="F17" s="18">
        <v>580112</v>
      </c>
      <c r="G17" s="18">
        <v>69.98</v>
      </c>
      <c r="H17" s="18">
        <v>72.33</v>
      </c>
      <c r="I17" s="22" t="s">
        <v>5</v>
      </c>
    </row>
    <row r="18" spans="2:9" s="21" customFormat="1" x14ac:dyDescent="0.25">
      <c r="B18" s="16">
        <v>421</v>
      </c>
      <c r="C18" s="17" t="s">
        <v>29</v>
      </c>
      <c r="D18" s="18">
        <v>6</v>
      </c>
      <c r="E18" s="18">
        <v>6</v>
      </c>
      <c r="F18" s="18">
        <v>580112</v>
      </c>
      <c r="G18" s="18">
        <v>65.459999999999994</v>
      </c>
      <c r="H18" s="18">
        <v>66.37</v>
      </c>
      <c r="I18" s="22" t="s">
        <v>5</v>
      </c>
    </row>
    <row r="19" spans="2:9" s="21" customFormat="1" x14ac:dyDescent="0.25">
      <c r="B19" s="16">
        <v>422</v>
      </c>
      <c r="C19" s="17" t="s">
        <v>30</v>
      </c>
      <c r="D19" s="18">
        <v>6</v>
      </c>
      <c r="E19" s="18">
        <v>6</v>
      </c>
      <c r="F19" s="18">
        <v>580112</v>
      </c>
      <c r="G19" s="18">
        <v>60.62</v>
      </c>
      <c r="H19" s="18">
        <v>61.53</v>
      </c>
      <c r="I19" s="22" t="s">
        <v>5</v>
      </c>
    </row>
    <row r="20" spans="2:9" s="21" customFormat="1" x14ac:dyDescent="0.25">
      <c r="B20" s="16">
        <v>423</v>
      </c>
      <c r="C20" s="17" t="s">
        <v>31</v>
      </c>
      <c r="D20" s="18">
        <v>6</v>
      </c>
      <c r="E20" s="18">
        <v>6</v>
      </c>
      <c r="F20" s="18">
        <v>580112</v>
      </c>
      <c r="G20" s="18">
        <v>53.69</v>
      </c>
      <c r="H20" s="18">
        <v>56.17</v>
      </c>
      <c r="I20" s="22" t="s">
        <v>5</v>
      </c>
    </row>
    <row r="21" spans="2:9" x14ac:dyDescent="0.25">
      <c r="B21" s="16">
        <v>424</v>
      </c>
      <c r="C21" s="17" t="s">
        <v>32</v>
      </c>
      <c r="D21" s="18">
        <v>6</v>
      </c>
      <c r="E21" s="18">
        <v>6</v>
      </c>
      <c r="F21" s="18">
        <v>580112</v>
      </c>
      <c r="G21" s="18">
        <v>39.57</v>
      </c>
      <c r="H21" s="18">
        <v>39.57</v>
      </c>
      <c r="I21" s="1" t="s">
        <v>1</v>
      </c>
    </row>
    <row r="22" spans="2:9" x14ac:dyDescent="0.25">
      <c r="B22" s="16">
        <v>425</v>
      </c>
      <c r="C22" s="17" t="s">
        <v>33</v>
      </c>
      <c r="D22" s="18">
        <v>5</v>
      </c>
      <c r="E22" s="18">
        <v>6</v>
      </c>
      <c r="F22" s="18">
        <v>580112</v>
      </c>
      <c r="G22" s="18">
        <v>37.17</v>
      </c>
      <c r="H22" s="18">
        <v>37.17</v>
      </c>
      <c r="I22" s="1" t="s">
        <v>1</v>
      </c>
    </row>
    <row r="23" spans="2:9" x14ac:dyDescent="0.25">
      <c r="B23" s="16">
        <v>426</v>
      </c>
      <c r="C23" s="17" t="s">
        <v>34</v>
      </c>
      <c r="D23" s="18">
        <v>5</v>
      </c>
      <c r="E23" s="18">
        <v>6</v>
      </c>
      <c r="F23" s="18">
        <v>580112</v>
      </c>
      <c r="G23" s="18">
        <v>9.57</v>
      </c>
      <c r="H23" s="18">
        <v>11</v>
      </c>
      <c r="I23" s="1" t="s">
        <v>1</v>
      </c>
    </row>
    <row r="24" spans="2:9" x14ac:dyDescent="0.25">
      <c r="B24" s="16">
        <v>427</v>
      </c>
      <c r="C24" s="17" t="s">
        <v>35</v>
      </c>
      <c r="D24" s="18">
        <v>6</v>
      </c>
      <c r="E24" s="18">
        <v>6</v>
      </c>
      <c r="F24" s="18">
        <v>580112</v>
      </c>
      <c r="G24" s="18">
        <v>7.83</v>
      </c>
      <c r="H24" s="18">
        <v>9</v>
      </c>
      <c r="I24" s="1" t="s">
        <v>1</v>
      </c>
    </row>
    <row r="25" spans="2:9" x14ac:dyDescent="0.25">
      <c r="B25" s="16">
        <v>428</v>
      </c>
      <c r="C25" s="17" t="s">
        <v>36</v>
      </c>
      <c r="D25" s="18">
        <v>5</v>
      </c>
      <c r="E25" s="18">
        <v>6</v>
      </c>
      <c r="F25" s="18">
        <v>580112</v>
      </c>
      <c r="G25" s="18">
        <v>0</v>
      </c>
      <c r="H25" s="18">
        <v>0</v>
      </c>
      <c r="I25" s="1" t="s">
        <v>1</v>
      </c>
    </row>
    <row r="26" spans="2:9" s="19" customFormat="1" x14ac:dyDescent="0.25">
      <c r="B26" s="16">
        <v>429</v>
      </c>
      <c r="C26" s="17" t="s">
        <v>37</v>
      </c>
      <c r="D26" s="18">
        <v>8</v>
      </c>
      <c r="E26" s="18">
        <v>8</v>
      </c>
      <c r="F26" s="18">
        <v>580112</v>
      </c>
      <c r="G26" s="18">
        <v>94.95</v>
      </c>
      <c r="H26" s="18">
        <v>111.95</v>
      </c>
      <c r="I26" s="20" t="s">
        <v>14</v>
      </c>
    </row>
    <row r="27" spans="2:9" s="19" customFormat="1" x14ac:dyDescent="0.25">
      <c r="B27" s="16">
        <v>430</v>
      </c>
      <c r="C27" s="17" t="s">
        <v>38</v>
      </c>
      <c r="D27" s="18">
        <v>8</v>
      </c>
      <c r="E27" s="18">
        <v>8</v>
      </c>
      <c r="F27" s="18">
        <v>580112</v>
      </c>
      <c r="G27" s="18">
        <v>90.18</v>
      </c>
      <c r="H27" s="18">
        <v>106.72</v>
      </c>
      <c r="I27" s="20" t="s">
        <v>14</v>
      </c>
    </row>
    <row r="28" spans="2:9" s="19" customFormat="1" x14ac:dyDescent="0.25">
      <c r="B28" s="16">
        <v>431</v>
      </c>
      <c r="C28" s="17" t="s">
        <v>39</v>
      </c>
      <c r="D28" s="18">
        <v>8</v>
      </c>
      <c r="E28" s="18">
        <v>8</v>
      </c>
      <c r="F28" s="18">
        <v>580112</v>
      </c>
      <c r="G28" s="18">
        <v>89.64</v>
      </c>
      <c r="H28" s="18">
        <v>99.29</v>
      </c>
      <c r="I28" s="20" t="s">
        <v>14</v>
      </c>
    </row>
    <row r="29" spans="2:9" s="19" customFormat="1" x14ac:dyDescent="0.25">
      <c r="B29" s="16">
        <v>432</v>
      </c>
      <c r="C29" s="17" t="s">
        <v>40</v>
      </c>
      <c r="D29" s="18">
        <v>8</v>
      </c>
      <c r="E29" s="18">
        <v>8</v>
      </c>
      <c r="F29" s="18">
        <v>580112</v>
      </c>
      <c r="G29" s="18">
        <v>85.65</v>
      </c>
      <c r="H29" s="18">
        <v>100.81</v>
      </c>
      <c r="I29" s="20" t="s">
        <v>14</v>
      </c>
    </row>
    <row r="30" spans="2:9" s="19" customFormat="1" x14ac:dyDescent="0.25">
      <c r="B30" s="16">
        <v>433</v>
      </c>
      <c r="C30" s="17" t="s">
        <v>41</v>
      </c>
      <c r="D30" s="18">
        <v>8</v>
      </c>
      <c r="E30" s="18">
        <v>8</v>
      </c>
      <c r="F30" s="18">
        <v>580112</v>
      </c>
      <c r="G30" s="18">
        <v>84.66</v>
      </c>
      <c r="H30" s="18">
        <v>99.36</v>
      </c>
      <c r="I30" s="20" t="s">
        <v>14</v>
      </c>
    </row>
    <row r="31" spans="2:9" s="19" customFormat="1" x14ac:dyDescent="0.25">
      <c r="B31" s="16">
        <v>434</v>
      </c>
      <c r="C31" s="17" t="s">
        <v>42</v>
      </c>
      <c r="D31" s="18">
        <v>8</v>
      </c>
      <c r="E31" s="18">
        <v>8</v>
      </c>
      <c r="F31" s="18">
        <v>580112</v>
      </c>
      <c r="G31" s="18">
        <v>81.540000000000006</v>
      </c>
      <c r="H31" s="18">
        <v>96.24</v>
      </c>
      <c r="I31" s="20" t="s">
        <v>14</v>
      </c>
    </row>
    <row r="32" spans="2:9" s="19" customFormat="1" x14ac:dyDescent="0.25">
      <c r="B32" s="16">
        <v>435</v>
      </c>
      <c r="C32" s="17" t="s">
        <v>43</v>
      </c>
      <c r="D32" s="18">
        <v>8</v>
      </c>
      <c r="E32" s="18">
        <v>8</v>
      </c>
      <c r="F32" s="18">
        <v>580112</v>
      </c>
      <c r="G32" s="18">
        <v>79.55</v>
      </c>
      <c r="H32" s="18">
        <v>90.12</v>
      </c>
      <c r="I32" s="20" t="s">
        <v>14</v>
      </c>
    </row>
    <row r="33" spans="2:9" s="19" customFormat="1" x14ac:dyDescent="0.25">
      <c r="B33" s="16">
        <v>436</v>
      </c>
      <c r="C33" s="17" t="s">
        <v>44</v>
      </c>
      <c r="D33" s="18">
        <v>8</v>
      </c>
      <c r="E33" s="18">
        <v>8</v>
      </c>
      <c r="F33" s="18">
        <v>580112</v>
      </c>
      <c r="G33" s="18">
        <v>79.540000000000006</v>
      </c>
      <c r="H33" s="18">
        <v>84.59</v>
      </c>
      <c r="I33" s="20" t="s">
        <v>14</v>
      </c>
    </row>
    <row r="34" spans="2:9" s="19" customFormat="1" x14ac:dyDescent="0.25">
      <c r="B34" s="16">
        <v>437</v>
      </c>
      <c r="C34" s="17" t="s">
        <v>45</v>
      </c>
      <c r="D34" s="18">
        <v>8</v>
      </c>
      <c r="E34" s="18">
        <v>8</v>
      </c>
      <c r="F34" s="18">
        <v>580112</v>
      </c>
      <c r="G34" s="18">
        <v>77.86</v>
      </c>
      <c r="H34" s="18">
        <v>84.29</v>
      </c>
      <c r="I34" s="20" t="s">
        <v>14</v>
      </c>
    </row>
    <row r="35" spans="2:9" s="21" customFormat="1" x14ac:dyDescent="0.25">
      <c r="B35" s="16">
        <v>438</v>
      </c>
      <c r="C35" s="17" t="s">
        <v>46</v>
      </c>
      <c r="D35" s="18">
        <v>8</v>
      </c>
      <c r="E35" s="18">
        <v>8</v>
      </c>
      <c r="F35" s="18">
        <v>580112</v>
      </c>
      <c r="G35" s="18">
        <v>73.510000000000005</v>
      </c>
      <c r="H35" s="18">
        <v>80.400000000000006</v>
      </c>
      <c r="I35" s="22" t="s">
        <v>5</v>
      </c>
    </row>
    <row r="36" spans="2:9" s="21" customFormat="1" x14ac:dyDescent="0.25">
      <c r="B36" s="16">
        <v>439</v>
      </c>
      <c r="C36" s="17" t="s">
        <v>47</v>
      </c>
      <c r="D36" s="18">
        <v>8</v>
      </c>
      <c r="E36" s="18">
        <v>8</v>
      </c>
      <c r="F36" s="18">
        <v>580112</v>
      </c>
      <c r="G36" s="18">
        <v>72.930000000000007</v>
      </c>
      <c r="H36" s="18">
        <v>82.12</v>
      </c>
      <c r="I36" s="22" t="s">
        <v>5</v>
      </c>
    </row>
    <row r="37" spans="2:9" x14ac:dyDescent="0.25">
      <c r="B37" s="16">
        <v>440</v>
      </c>
      <c r="C37" s="17" t="s">
        <v>48</v>
      </c>
      <c r="D37" s="18">
        <v>7</v>
      </c>
      <c r="E37" s="18">
        <v>8</v>
      </c>
      <c r="F37" s="18">
        <v>580112</v>
      </c>
      <c r="G37" s="18">
        <v>0</v>
      </c>
      <c r="H37" s="18">
        <v>0</v>
      </c>
      <c r="I37" s="1" t="s">
        <v>1</v>
      </c>
    </row>
    <row r="38" spans="2:9" s="19" customFormat="1" x14ac:dyDescent="0.25">
      <c r="B38" s="16">
        <v>441</v>
      </c>
      <c r="C38" s="17" t="s">
        <v>49</v>
      </c>
      <c r="D38" s="18">
        <v>9</v>
      </c>
      <c r="E38" s="18">
        <v>11</v>
      </c>
      <c r="F38" s="18">
        <v>580112</v>
      </c>
      <c r="G38" s="18">
        <v>97.44</v>
      </c>
      <c r="H38" s="18">
        <v>121.57</v>
      </c>
      <c r="I38" s="20" t="s">
        <v>14</v>
      </c>
    </row>
    <row r="39" spans="2:9" s="19" customFormat="1" x14ac:dyDescent="0.25">
      <c r="B39" s="16">
        <v>442</v>
      </c>
      <c r="C39" s="17" t="s">
        <v>50</v>
      </c>
      <c r="D39" s="18">
        <v>9</v>
      </c>
      <c r="E39" s="18">
        <v>11</v>
      </c>
      <c r="F39" s="18">
        <v>580112</v>
      </c>
      <c r="G39" s="18">
        <v>94.55</v>
      </c>
      <c r="H39" s="18">
        <v>115.81</v>
      </c>
      <c r="I39" s="20" t="s">
        <v>14</v>
      </c>
    </row>
    <row r="40" spans="2:9" s="19" customFormat="1" x14ac:dyDescent="0.25">
      <c r="B40" s="16">
        <v>443</v>
      </c>
      <c r="C40" s="17" t="s">
        <v>49</v>
      </c>
      <c r="D40" s="18">
        <v>9</v>
      </c>
      <c r="E40" s="18">
        <v>11</v>
      </c>
      <c r="F40" s="18">
        <v>580112</v>
      </c>
      <c r="G40" s="18">
        <v>92.16</v>
      </c>
      <c r="H40" s="18">
        <v>119.16</v>
      </c>
      <c r="I40" s="20" t="s">
        <v>14</v>
      </c>
    </row>
    <row r="41" spans="2:9" s="19" customFormat="1" x14ac:dyDescent="0.25">
      <c r="B41" s="16">
        <v>444</v>
      </c>
      <c r="C41" s="17" t="s">
        <v>51</v>
      </c>
      <c r="D41" s="18">
        <v>9</v>
      </c>
      <c r="E41" s="18">
        <v>11</v>
      </c>
      <c r="F41" s="18">
        <v>580112</v>
      </c>
      <c r="G41" s="18">
        <v>86.74</v>
      </c>
      <c r="H41" s="18">
        <v>109.14</v>
      </c>
      <c r="I41" s="20" t="s">
        <v>14</v>
      </c>
    </row>
    <row r="42" spans="2:9" s="19" customFormat="1" x14ac:dyDescent="0.25">
      <c r="B42" s="16">
        <v>445</v>
      </c>
      <c r="C42" s="17" t="s">
        <v>52</v>
      </c>
      <c r="D42" s="18">
        <v>11</v>
      </c>
      <c r="E42" s="18">
        <v>11</v>
      </c>
      <c r="F42" s="18">
        <v>580112</v>
      </c>
      <c r="G42" s="18">
        <v>85.61</v>
      </c>
      <c r="H42" s="18">
        <v>103.42</v>
      </c>
      <c r="I42" s="20" t="s">
        <v>14</v>
      </c>
    </row>
    <row r="43" spans="2:9" s="19" customFormat="1" x14ac:dyDescent="0.25">
      <c r="B43" s="16">
        <v>446</v>
      </c>
      <c r="C43" s="17" t="s">
        <v>53</v>
      </c>
      <c r="D43" s="18">
        <v>11</v>
      </c>
      <c r="E43" s="18">
        <v>11</v>
      </c>
      <c r="F43" s="18">
        <v>580112</v>
      </c>
      <c r="G43" s="18">
        <v>84.96</v>
      </c>
      <c r="H43" s="18">
        <v>106.79</v>
      </c>
      <c r="I43" s="20" t="s">
        <v>14</v>
      </c>
    </row>
    <row r="44" spans="2:9" s="19" customFormat="1" x14ac:dyDescent="0.25">
      <c r="B44" s="16">
        <v>447</v>
      </c>
      <c r="C44" s="17" t="s">
        <v>54</v>
      </c>
      <c r="D44" s="18">
        <v>9</v>
      </c>
      <c r="E44" s="18">
        <v>11</v>
      </c>
      <c r="F44" s="18">
        <v>580112</v>
      </c>
      <c r="G44" s="18">
        <v>82.19</v>
      </c>
      <c r="H44" s="18">
        <v>98.85</v>
      </c>
      <c r="I44" s="20" t="s">
        <v>14</v>
      </c>
    </row>
    <row r="45" spans="2:9" s="19" customFormat="1" x14ac:dyDescent="0.25">
      <c r="B45" s="16">
        <v>448</v>
      </c>
      <c r="C45" s="17" t="s">
        <v>55</v>
      </c>
      <c r="D45" s="18">
        <v>9</v>
      </c>
      <c r="E45" s="18">
        <v>11</v>
      </c>
      <c r="F45" s="18">
        <v>580112</v>
      </c>
      <c r="G45" s="18">
        <v>81.05</v>
      </c>
      <c r="H45" s="18">
        <v>104.03</v>
      </c>
      <c r="I45" s="20" t="s">
        <v>14</v>
      </c>
    </row>
    <row r="46" spans="2:9" s="19" customFormat="1" x14ac:dyDescent="0.25">
      <c r="B46" s="16">
        <v>449</v>
      </c>
      <c r="C46" s="17" t="s">
        <v>56</v>
      </c>
      <c r="D46" s="18">
        <v>9</v>
      </c>
      <c r="E46" s="18">
        <v>11</v>
      </c>
      <c r="F46" s="18">
        <v>580112</v>
      </c>
      <c r="G46" s="18">
        <v>79.569999999999993</v>
      </c>
      <c r="H46" s="18">
        <v>97.95</v>
      </c>
      <c r="I46" s="20" t="s">
        <v>14</v>
      </c>
    </row>
    <row r="47" spans="2:9" s="21" customFormat="1" x14ac:dyDescent="0.25">
      <c r="B47" s="16">
        <v>450</v>
      </c>
      <c r="C47" s="17" t="s">
        <v>57</v>
      </c>
      <c r="D47" s="18">
        <v>9</v>
      </c>
      <c r="E47" s="18">
        <v>11</v>
      </c>
      <c r="F47" s="18">
        <v>580112</v>
      </c>
      <c r="G47" s="18">
        <v>73.53</v>
      </c>
      <c r="H47" s="18">
        <v>86.17</v>
      </c>
      <c r="I47" s="22" t="s">
        <v>5</v>
      </c>
    </row>
    <row r="48" spans="2:9" s="21" customFormat="1" x14ac:dyDescent="0.25">
      <c r="B48" s="16">
        <v>451</v>
      </c>
      <c r="C48" s="17" t="s">
        <v>58</v>
      </c>
      <c r="D48" s="18">
        <v>9</v>
      </c>
      <c r="E48" s="18">
        <v>11</v>
      </c>
      <c r="F48" s="18">
        <v>580112</v>
      </c>
      <c r="G48" s="18">
        <v>73.36</v>
      </c>
      <c r="H48" s="18">
        <v>92.32</v>
      </c>
      <c r="I48" s="22" t="s">
        <v>5</v>
      </c>
    </row>
  </sheetData>
  <sortState ref="C12:I745">
    <sortCondition ref="F12:F745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2025-10-29T12:38:03Z</dcterms:modified>
</cp:coreProperties>
</file>