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/>
  <c r="F5" i="1"/>
  <c r="F8" i="1" l="1"/>
  <c r="E8" i="1"/>
  <c r="D8" i="1"/>
  <c r="C8" i="1"/>
</calcChain>
</file>

<file path=xl/sharedStrings.xml><?xml version="1.0" encoding="utf-8"?>
<sst xmlns="http://schemas.openxmlformats.org/spreadsheetml/2006/main" count="93" uniqueCount="59">
  <si>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</si>
  <si>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</si>
  <si>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</si>
  <si>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</si>
  <si>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</si>
  <si>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</si>
  <si>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</si>
  <si>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</si>
  <si>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</si>
  <si>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</si>
  <si>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</si>
  <si>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</si>
  <si>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</si>
  <si>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</si>
  <si>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Победитель</t>
  </si>
  <si>
    <t>Параллель</t>
  </si>
  <si>
    <t>Дата проведения: 06-07 октября 2025 года</t>
  </si>
  <si>
    <t>5-6</t>
  </si>
  <si>
    <t>7-8</t>
  </si>
  <si>
    <t>9-11</t>
  </si>
  <si>
    <t>ФИО участника</t>
  </si>
  <si>
    <t>Первичный балл</t>
  </si>
  <si>
    <t xml:space="preserve">Ивашов Р. С. </t>
  </si>
  <si>
    <t xml:space="preserve">Костин С. И. </t>
  </si>
  <si>
    <t xml:space="preserve">Тимченко С. Р. </t>
  </si>
  <si>
    <t xml:space="preserve">Ковалев С. А. </t>
  </si>
  <si>
    <t xml:space="preserve">Ворошнин И. А. </t>
  </si>
  <si>
    <t xml:space="preserve">Семенов А. Ю. </t>
  </si>
  <si>
    <t xml:space="preserve">Кутюхин Г. М. </t>
  </si>
  <si>
    <t xml:space="preserve">Хвалыбов Е. А. </t>
  </si>
  <si>
    <t xml:space="preserve">Поляков Н. К. </t>
  </si>
  <si>
    <t xml:space="preserve">Сазанов А. А. </t>
  </si>
  <si>
    <t xml:space="preserve">Григорьев В. Е. </t>
  </si>
  <si>
    <t xml:space="preserve">Бурдин А. С. </t>
  </si>
  <si>
    <t xml:space="preserve">Шведов Г. И. </t>
  </si>
  <si>
    <t xml:space="preserve">Дробышев А. К. </t>
  </si>
  <si>
    <t xml:space="preserve">Кожев А. А. </t>
  </si>
  <si>
    <t xml:space="preserve">Орлов А. Н. </t>
  </si>
  <si>
    <t xml:space="preserve">Чикин Т. А. </t>
  </si>
  <si>
    <t xml:space="preserve">Беляев И. И. </t>
  </si>
  <si>
    <t xml:space="preserve">Савельев В. Д. </t>
  </si>
  <si>
    <t xml:space="preserve">Сазанов Д. А. </t>
  </si>
  <si>
    <t xml:space="preserve">Крылосов Д. А. </t>
  </si>
  <si>
    <t xml:space="preserve">Кузнецов К. В. </t>
  </si>
  <si>
    <t xml:space="preserve">Хасанов А. А. </t>
  </si>
  <si>
    <t xml:space="preserve">Горин Г. А. </t>
  </si>
  <si>
    <t xml:space="preserve">Михайлов Г. А. </t>
  </si>
  <si>
    <t xml:space="preserve">Шведов С. В.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</si>
  <si>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физической культуре (юноши)</t>
  </si>
  <si>
    <t xml:space="preserve">Татарченков В. Д. </t>
  </si>
  <si>
    <t xml:space="preserve">Овсянников Т. С. </t>
  </si>
  <si>
    <t xml:space="preserve">Вагин И. С. </t>
  </si>
  <si>
    <t xml:space="preserve">Курбатов П. Е. </t>
  </si>
  <si>
    <t xml:space="preserve">Мухаметдинов Т. М. </t>
  </si>
  <si>
    <t xml:space="preserve">Мамедов Р. С. </t>
  </si>
  <si>
    <t xml:space="preserve">Запальнов И. Д. </t>
  </si>
  <si>
    <t xml:space="preserve">Шишкин М. А. </t>
  </si>
  <si>
    <t xml:space="preserve">Баранчук В. В. </t>
  </si>
  <si>
    <t xml:space="preserve">Макосин А.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</si>
</sst>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/>
    <xf numFmtId="0" fontId="0" fillId="2" borderId="2" xfId="0" applyFill="1" applyBorder="1"/>
    <xf numFmtId="0" fontId="5" fillId="2" borderId="0" xfId="0" applyFont="1" applyFill="1"/>
    <xf numFmtId="0" fontId="6" fillId="2" borderId="0" xfId="0" applyFont="1" applyFill="1"/>
    <xf numFmtId="0" fontId="2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tabSelected="1" topLeftCell="A3" zoomScale="84" zoomScaleNormal="84" workbookViewId="0">
      <selection activeCell="K18" sqref="K18"/>
    </sheetView>
  </sheetViews>
  <sheetFormatPr defaultRowHeight="15" x14ac:dyDescent="0.25"/>
  <cols>
    <col min="2" max="2" width="13.7109375" customWidth="1"/>
    <col min="3" max="3" width="26" customWidth="1"/>
    <col min="4" max="4" width="13.7109375" style="9" customWidth="1"/>
    <col min="5" max="5" width="18.42578125" style="9" customWidth="1"/>
    <col min="6" max="6" width="18.5703125" style="9" customWidth="1"/>
    <col min="7" max="7" width="18.42578125" style="9" customWidth="1"/>
    <col min="8" max="8" width="17.7109375" customWidth="1"/>
    <col min="9" max="9" width="15.42578125" customWidth="1"/>
    <col min="10" max="10" width="13" customWidth="1"/>
  </cols>
  <sheetData>
    <row r="2" spans="1:10" ht="46.5" customHeight="1" x14ac:dyDescent="0.3">
      <c r="A2" s="14" t="s">
        <v>48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B3" t="s">
        <v>16</v>
      </c>
      <c r="I3" t="s">
        <v>13</v>
      </c>
    </row>
    <row r="4" spans="1:10" s="2" customFormat="1" ht="45" x14ac:dyDescent="0.25">
      <c r="A4" s="4"/>
      <c r="B4" s="3" t="s">
        <v>15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3</v>
      </c>
    </row>
    <row r="5" spans="1:10" x14ac:dyDescent="0.25">
      <c r="A5" s="5"/>
      <c r="B5" s="10" t="s">
        <v>17</v>
      </c>
      <c r="C5" s="7">
        <v>352</v>
      </c>
      <c r="D5" s="7">
        <v>103</v>
      </c>
      <c r="E5" s="7">
        <v>130</v>
      </c>
      <c r="F5" s="6">
        <f>SUM(D5:E5)</f>
        <v>233</v>
      </c>
      <c r="G5" s="1">
        <v>100</v>
      </c>
    </row>
    <row r="6" spans="1:10" x14ac:dyDescent="0.25">
      <c r="A6" s="5"/>
      <c r="B6" s="10" t="s">
        <v>18</v>
      </c>
      <c r="C6" s="7">
        <v>315</v>
      </c>
      <c r="D6" s="7">
        <v>98</v>
      </c>
      <c r="E6" s="7">
        <v>130</v>
      </c>
      <c r="F6" s="6">
        <f t="shared" ref="F6:F7" si="0">SUM(D6:E6)</f>
        <v>228</v>
      </c>
      <c r="G6" s="1">
        <v>100</v>
      </c>
    </row>
    <row r="7" spans="1:10" x14ac:dyDescent="0.25">
      <c r="A7" s="5"/>
      <c r="B7" s="10" t="s">
        <v>19</v>
      </c>
      <c r="C7" s="7">
        <v>220</v>
      </c>
      <c r="D7" s="7">
        <v>83</v>
      </c>
      <c r="E7" s="7">
        <v>65</v>
      </c>
      <c r="F7" s="6">
        <f t="shared" si="0"/>
        <v>148</v>
      </c>
      <c r="G7" s="1">
        <v>100</v>
      </c>
    </row>
    <row r="8" spans="1:10" x14ac:dyDescent="0.25">
      <c r="B8" s="8" t="s">
        <v>11</v>
      </c>
      <c r="C8" s="1">
        <f>SUM(C5:C7)</f>
        <v>887</v>
      </c>
      <c r="D8" s="1">
        <f>SUM(D5:D7)</f>
        <v>284</v>
      </c>
      <c r="E8" s="1">
        <f>SUM(E5:E7)</f>
        <v>325</v>
      </c>
      <c r="F8" s="1">
        <f>SUM(F5:F7)</f>
        <v>609</v>
      </c>
      <c r="G8" s="1"/>
    </row>
    <row r="11" spans="1:10" s="12" customFormat="1" x14ac:dyDescent="0.25">
      <c r="B11" s="22" t="s">
        <v>0</v>
      </c>
      <c r="C11" s="23" t="s">
        <v>20</v>
      </c>
      <c r="D11" s="23" t="s">
        <v>6</v>
      </c>
      <c r="E11" s="23" t="s">
        <v>15</v>
      </c>
      <c r="F11" s="23" t="s">
        <v>12</v>
      </c>
      <c r="G11" s="23" t="s">
        <v>2</v>
      </c>
      <c r="H11" s="23" t="s">
        <v>21</v>
      </c>
      <c r="I11" s="23" t="s">
        <v>4</v>
      </c>
    </row>
    <row r="12" spans="1:10" s="20" customFormat="1" x14ac:dyDescent="0.25">
      <c r="B12" s="15">
        <v>44</v>
      </c>
      <c r="C12" s="25" t="s">
        <v>22</v>
      </c>
      <c r="D12" s="7">
        <v>6</v>
      </c>
      <c r="E12" s="7">
        <v>6</v>
      </c>
      <c r="F12" s="7">
        <v>580112</v>
      </c>
      <c r="G12" s="7">
        <v>84.72</v>
      </c>
      <c r="H12" s="7">
        <v>87.72</v>
      </c>
      <c r="I12" s="16" t="s">
        <v>14</v>
      </c>
    </row>
    <row r="13" spans="1:10" s="20" customFormat="1" x14ac:dyDescent="0.25">
      <c r="B13" s="15">
        <v>68</v>
      </c>
      <c r="C13" s="25" t="s">
        <v>23</v>
      </c>
      <c r="D13" s="7">
        <v>5</v>
      </c>
      <c r="E13" s="7">
        <v>6</v>
      </c>
      <c r="F13" s="7">
        <v>580112</v>
      </c>
      <c r="G13" s="7">
        <v>80.38</v>
      </c>
      <c r="H13" s="7">
        <v>82.99</v>
      </c>
      <c r="I13" s="16" t="s">
        <v>14</v>
      </c>
    </row>
    <row r="14" spans="1:10" s="20" customFormat="1" x14ac:dyDescent="0.25">
      <c r="B14" s="15">
        <v>77</v>
      </c>
      <c r="C14" s="25" t="s">
        <v>24</v>
      </c>
      <c r="D14" s="7">
        <v>6</v>
      </c>
      <c r="E14" s="7">
        <v>6</v>
      </c>
      <c r="F14" s="7">
        <v>580112</v>
      </c>
      <c r="G14" s="7">
        <v>79.14</v>
      </c>
      <c r="H14" s="7">
        <v>81.62</v>
      </c>
      <c r="I14" s="16" t="s">
        <v>14</v>
      </c>
    </row>
    <row r="15" spans="1:10" s="20" customFormat="1" x14ac:dyDescent="0.25">
      <c r="B15" s="15">
        <v>81</v>
      </c>
      <c r="C15" s="25" t="s">
        <v>25</v>
      </c>
      <c r="D15" s="7">
        <v>5</v>
      </c>
      <c r="E15" s="7">
        <v>6</v>
      </c>
      <c r="F15" s="7">
        <v>580112</v>
      </c>
      <c r="G15" s="7">
        <v>78.31</v>
      </c>
      <c r="H15" s="7">
        <v>81.05</v>
      </c>
      <c r="I15" s="16" t="s">
        <v>14</v>
      </c>
    </row>
    <row r="16" spans="1:10" s="20" customFormat="1" x14ac:dyDescent="0.25">
      <c r="B16" s="15">
        <v>82</v>
      </c>
      <c r="C16" s="25" t="s">
        <v>26</v>
      </c>
      <c r="D16" s="7">
        <v>6</v>
      </c>
      <c r="E16" s="7">
        <v>6</v>
      </c>
      <c r="F16" s="7">
        <v>580112</v>
      </c>
      <c r="G16" s="7">
        <v>78.3</v>
      </c>
      <c r="H16" s="7">
        <v>80</v>
      </c>
      <c r="I16" s="16" t="s">
        <v>14</v>
      </c>
    </row>
    <row r="17" spans="2:9" s="20" customFormat="1" x14ac:dyDescent="0.25">
      <c r="B17" s="15">
        <v>94</v>
      </c>
      <c r="C17" s="25" t="s">
        <v>28</v>
      </c>
      <c r="D17" s="7">
        <v>5</v>
      </c>
      <c r="E17" s="7">
        <v>6</v>
      </c>
      <c r="F17" s="7">
        <v>580112</v>
      </c>
      <c r="G17" s="7">
        <v>76.599999999999994</v>
      </c>
      <c r="H17" s="7">
        <v>76.599999999999994</v>
      </c>
      <c r="I17" s="16" t="s">
        <v>14</v>
      </c>
    </row>
    <row r="18" spans="2:9" s="21" customFormat="1" x14ac:dyDescent="0.25">
      <c r="B18" s="17">
        <v>105</v>
      </c>
      <c r="C18" s="25" t="s">
        <v>27</v>
      </c>
      <c r="D18" s="7">
        <v>6</v>
      </c>
      <c r="E18" s="7">
        <v>6</v>
      </c>
      <c r="F18" s="7">
        <v>580112</v>
      </c>
      <c r="G18" s="7">
        <v>74.91</v>
      </c>
      <c r="H18" s="7">
        <v>76.61</v>
      </c>
      <c r="I18" s="18" t="s">
        <v>5</v>
      </c>
    </row>
    <row r="19" spans="2:9" s="21" customFormat="1" x14ac:dyDescent="0.25">
      <c r="B19" s="17">
        <v>144</v>
      </c>
      <c r="C19" s="25" t="s">
        <v>29</v>
      </c>
      <c r="D19" s="7">
        <v>6</v>
      </c>
      <c r="E19" s="7">
        <v>6</v>
      </c>
      <c r="F19" s="7">
        <v>580112</v>
      </c>
      <c r="G19" s="7">
        <v>70.180000000000007</v>
      </c>
      <c r="H19" s="7">
        <v>72.27</v>
      </c>
      <c r="I19" s="18" t="s">
        <v>5</v>
      </c>
    </row>
    <row r="20" spans="2:9" s="21" customFormat="1" x14ac:dyDescent="0.25">
      <c r="B20" s="17">
        <v>145</v>
      </c>
      <c r="C20" s="25" t="s">
        <v>30</v>
      </c>
      <c r="D20" s="7">
        <v>5</v>
      </c>
      <c r="E20" s="7">
        <v>6</v>
      </c>
      <c r="F20" s="7">
        <v>580112</v>
      </c>
      <c r="G20" s="7">
        <v>70.12</v>
      </c>
      <c r="H20" s="7">
        <v>72.47</v>
      </c>
      <c r="I20" s="18" t="s">
        <v>5</v>
      </c>
    </row>
    <row r="21" spans="2:9" s="21" customFormat="1" x14ac:dyDescent="0.25">
      <c r="B21" s="17">
        <v>151</v>
      </c>
      <c r="C21" s="25" t="s">
        <v>31</v>
      </c>
      <c r="D21" s="7">
        <v>5</v>
      </c>
      <c r="E21" s="7">
        <v>6</v>
      </c>
      <c r="F21" s="7">
        <v>580112</v>
      </c>
      <c r="G21" s="7">
        <v>69.63</v>
      </c>
      <c r="H21" s="7">
        <v>71.06</v>
      </c>
      <c r="I21" s="18" t="s">
        <v>5</v>
      </c>
    </row>
    <row r="22" spans="2:9" s="21" customFormat="1" x14ac:dyDescent="0.25">
      <c r="B22" s="17">
        <v>172</v>
      </c>
      <c r="C22" s="25" t="s">
        <v>32</v>
      </c>
      <c r="D22" s="7">
        <v>5</v>
      </c>
      <c r="E22" s="7">
        <v>6</v>
      </c>
      <c r="F22" s="7">
        <v>580112</v>
      </c>
      <c r="G22" s="7">
        <v>65.69</v>
      </c>
      <c r="H22" s="7">
        <v>67.39</v>
      </c>
      <c r="I22" s="18" t="s">
        <v>5</v>
      </c>
    </row>
    <row r="23" spans="2:9" s="21" customFormat="1" x14ac:dyDescent="0.25">
      <c r="B23" s="17">
        <v>211</v>
      </c>
      <c r="C23" s="25" t="s">
        <v>33</v>
      </c>
      <c r="D23" s="7">
        <v>5</v>
      </c>
      <c r="E23" s="7">
        <v>6</v>
      </c>
      <c r="F23" s="7">
        <v>580112</v>
      </c>
      <c r="G23" s="7">
        <v>57.64</v>
      </c>
      <c r="H23" s="7">
        <v>58.81</v>
      </c>
      <c r="I23" s="18" t="s">
        <v>5</v>
      </c>
    </row>
    <row r="24" spans="2:9" s="21" customFormat="1" x14ac:dyDescent="0.25">
      <c r="B24" s="17">
        <v>221</v>
      </c>
      <c r="C24" s="25" t="s">
        <v>34</v>
      </c>
      <c r="D24" s="7">
        <v>6</v>
      </c>
      <c r="E24" s="7">
        <v>6</v>
      </c>
      <c r="F24" s="7">
        <v>580112</v>
      </c>
      <c r="G24" s="7">
        <v>54.26</v>
      </c>
      <c r="H24" s="7">
        <v>54.26</v>
      </c>
      <c r="I24" s="18" t="s">
        <v>5</v>
      </c>
    </row>
    <row r="25" spans="2:9" s="12" customFormat="1" x14ac:dyDescent="0.25">
      <c r="B25" s="13">
        <v>349</v>
      </c>
      <c r="C25" s="25" t="s">
        <v>35</v>
      </c>
      <c r="D25" s="7">
        <v>5</v>
      </c>
      <c r="E25" s="7">
        <v>6</v>
      </c>
      <c r="F25" s="7">
        <v>580112</v>
      </c>
      <c r="G25" s="7">
        <v>0</v>
      </c>
      <c r="H25" s="7">
        <v>0</v>
      </c>
      <c r="I25" s="11" t="s">
        <v>1</v>
      </c>
    </row>
    <row r="26" spans="2:9" s="12" customFormat="1" x14ac:dyDescent="0.25">
      <c r="B26" s="13">
        <v>350</v>
      </c>
      <c r="C26" s="25" t="s">
        <v>36</v>
      </c>
      <c r="D26" s="7">
        <v>5</v>
      </c>
      <c r="E26" s="7">
        <v>6</v>
      </c>
      <c r="F26" s="7">
        <v>580112</v>
      </c>
      <c r="G26" s="7">
        <v>0</v>
      </c>
      <c r="H26" s="7">
        <v>0</v>
      </c>
      <c r="I26" s="11" t="s">
        <v>1</v>
      </c>
    </row>
    <row r="27" spans="2:9" s="12" customFormat="1" x14ac:dyDescent="0.25">
      <c r="B27" s="13">
        <v>351</v>
      </c>
      <c r="C27" s="25" t="s">
        <v>37</v>
      </c>
      <c r="D27" s="7">
        <v>6</v>
      </c>
      <c r="E27" s="7">
        <v>6</v>
      </c>
      <c r="F27" s="7">
        <v>580112</v>
      </c>
      <c r="G27" s="7">
        <v>0</v>
      </c>
      <c r="H27" s="7">
        <v>0</v>
      </c>
      <c r="I27" s="11" t="s">
        <v>1</v>
      </c>
    </row>
    <row r="28" spans="2:9" s="12" customFormat="1" ht="15.75" thickBot="1" x14ac:dyDescent="0.3">
      <c r="B28" s="13">
        <v>352</v>
      </c>
      <c r="C28" s="26" t="s">
        <v>38</v>
      </c>
      <c r="D28" s="27">
        <v>5</v>
      </c>
      <c r="E28" s="27">
        <v>6</v>
      </c>
      <c r="F28" s="27">
        <v>580112</v>
      </c>
      <c r="G28" s="27">
        <v>0</v>
      </c>
      <c r="H28" s="27">
        <v>0</v>
      </c>
      <c r="I28" s="19" t="s">
        <v>1</v>
      </c>
    </row>
    <row r="29" spans="2:9" s="20" customFormat="1" x14ac:dyDescent="0.25">
      <c r="B29" s="15">
        <v>408</v>
      </c>
      <c r="C29" s="25" t="s">
        <v>39</v>
      </c>
      <c r="D29" s="7">
        <v>7</v>
      </c>
      <c r="E29" s="7">
        <v>8</v>
      </c>
      <c r="F29" s="7">
        <v>580112</v>
      </c>
      <c r="G29" s="7">
        <v>80.86</v>
      </c>
      <c r="H29" s="7">
        <v>86.83</v>
      </c>
      <c r="I29" s="16" t="s">
        <v>14</v>
      </c>
    </row>
    <row r="30" spans="2:9" s="20" customFormat="1" x14ac:dyDescent="0.25">
      <c r="B30" s="15">
        <v>425</v>
      </c>
      <c r="C30" s="25" t="s">
        <v>40</v>
      </c>
      <c r="D30" s="7">
        <v>7</v>
      </c>
      <c r="E30" s="7">
        <v>8</v>
      </c>
      <c r="F30" s="7">
        <v>580112</v>
      </c>
      <c r="G30" s="7">
        <v>78.69</v>
      </c>
      <c r="H30" s="7">
        <v>86.04</v>
      </c>
      <c r="I30" s="16" t="s">
        <v>14</v>
      </c>
    </row>
    <row r="31" spans="2:9" s="21" customFormat="1" x14ac:dyDescent="0.25">
      <c r="B31" s="17">
        <v>465</v>
      </c>
      <c r="C31" s="25" t="s">
        <v>41</v>
      </c>
      <c r="D31" s="7">
        <v>7</v>
      </c>
      <c r="E31" s="7">
        <v>8</v>
      </c>
      <c r="F31" s="7">
        <v>580112</v>
      </c>
      <c r="G31" s="7">
        <v>73.08</v>
      </c>
      <c r="H31" s="7">
        <v>81.349999999999994</v>
      </c>
      <c r="I31" s="18" t="s">
        <v>5</v>
      </c>
    </row>
    <row r="32" spans="2:9" s="21" customFormat="1" x14ac:dyDescent="0.25">
      <c r="B32" s="17">
        <v>495</v>
      </c>
      <c r="C32" s="25" t="s">
        <v>42</v>
      </c>
      <c r="D32" s="7">
        <v>8</v>
      </c>
      <c r="E32" s="7">
        <v>8</v>
      </c>
      <c r="F32" s="7">
        <v>580112</v>
      </c>
      <c r="G32" s="7">
        <v>68.92</v>
      </c>
      <c r="H32" s="7">
        <v>68.92</v>
      </c>
      <c r="I32" s="18" t="s">
        <v>5</v>
      </c>
    </row>
    <row r="33" spans="2:9" s="12" customFormat="1" x14ac:dyDescent="0.25">
      <c r="B33" s="13">
        <v>584</v>
      </c>
      <c r="C33" s="25" t="s">
        <v>43</v>
      </c>
      <c r="D33" s="7">
        <v>7</v>
      </c>
      <c r="E33" s="7">
        <v>8</v>
      </c>
      <c r="F33" s="7">
        <v>580112</v>
      </c>
      <c r="G33" s="7">
        <v>42.48</v>
      </c>
      <c r="H33" s="7">
        <v>46.16</v>
      </c>
      <c r="I33" s="11" t="s">
        <v>1</v>
      </c>
    </row>
    <row r="34" spans="2:9" s="12" customFormat="1" x14ac:dyDescent="0.25">
      <c r="B34" s="13">
        <v>585</v>
      </c>
      <c r="C34" s="25" t="s">
        <v>44</v>
      </c>
      <c r="D34" s="7">
        <v>7</v>
      </c>
      <c r="E34" s="7">
        <v>8</v>
      </c>
      <c r="F34" s="7">
        <v>580112</v>
      </c>
      <c r="G34" s="7">
        <v>39.19</v>
      </c>
      <c r="H34" s="7">
        <v>39.19</v>
      </c>
      <c r="I34" s="11" t="s">
        <v>1</v>
      </c>
    </row>
    <row r="35" spans="2:9" s="12" customFormat="1" x14ac:dyDescent="0.25">
      <c r="B35" s="13">
        <v>665</v>
      </c>
      <c r="C35" s="25" t="s">
        <v>45</v>
      </c>
      <c r="D35" s="7">
        <v>8</v>
      </c>
      <c r="E35" s="7">
        <v>8</v>
      </c>
      <c r="F35" s="7">
        <v>580112</v>
      </c>
      <c r="G35" s="7">
        <v>0</v>
      </c>
      <c r="H35" s="7">
        <v>0</v>
      </c>
      <c r="I35" s="11" t="s">
        <v>1</v>
      </c>
    </row>
    <row r="36" spans="2:9" s="12" customFormat="1" x14ac:dyDescent="0.25">
      <c r="B36" s="13">
        <v>666</v>
      </c>
      <c r="C36" s="25" t="s">
        <v>46</v>
      </c>
      <c r="D36" s="7">
        <v>8</v>
      </c>
      <c r="E36" s="7">
        <v>8</v>
      </c>
      <c r="F36" s="7">
        <v>580112</v>
      </c>
      <c r="G36" s="7">
        <v>0</v>
      </c>
      <c r="H36" s="7">
        <v>0</v>
      </c>
      <c r="I36" s="11" t="s">
        <v>1</v>
      </c>
    </row>
    <row r="37" spans="2:9" s="12" customFormat="1" ht="15.75" thickBot="1" x14ac:dyDescent="0.3">
      <c r="B37" s="13">
        <v>667</v>
      </c>
      <c r="C37" s="26" t="s">
        <v>47</v>
      </c>
      <c r="D37" s="27">
        <v>8</v>
      </c>
      <c r="E37" s="27">
        <v>8</v>
      </c>
      <c r="F37" s="27">
        <v>580112</v>
      </c>
      <c r="G37" s="27">
        <v>0</v>
      </c>
      <c r="H37" s="27">
        <v>0</v>
      </c>
      <c r="I37" s="19" t="s">
        <v>1</v>
      </c>
    </row>
    <row r="38" spans="2:9" s="20" customFormat="1" x14ac:dyDescent="0.25">
      <c r="B38" s="15">
        <v>674</v>
      </c>
      <c r="C38" s="25" t="s">
        <v>49</v>
      </c>
      <c r="D38" s="7">
        <v>9</v>
      </c>
      <c r="E38" s="7">
        <v>11</v>
      </c>
      <c r="F38" s="7">
        <v>580112</v>
      </c>
      <c r="G38" s="7">
        <v>93.99</v>
      </c>
      <c r="H38" s="7">
        <v>115.25</v>
      </c>
      <c r="I38" s="16" t="s">
        <v>14</v>
      </c>
    </row>
    <row r="39" spans="2:9" s="20" customFormat="1" x14ac:dyDescent="0.25">
      <c r="B39" s="15">
        <v>695</v>
      </c>
      <c r="C39" s="25" t="s">
        <v>50</v>
      </c>
      <c r="D39" s="7">
        <v>11</v>
      </c>
      <c r="E39" s="7">
        <v>11</v>
      </c>
      <c r="F39" s="7">
        <v>580112</v>
      </c>
      <c r="G39" s="7">
        <v>86.86</v>
      </c>
      <c r="H39" s="7">
        <v>110.41</v>
      </c>
      <c r="I39" s="16" t="s">
        <v>14</v>
      </c>
    </row>
    <row r="40" spans="2:9" s="20" customFormat="1" x14ac:dyDescent="0.25">
      <c r="B40" s="15">
        <v>705</v>
      </c>
      <c r="C40" s="25" t="s">
        <v>51</v>
      </c>
      <c r="D40" s="7">
        <v>9</v>
      </c>
      <c r="E40" s="7">
        <v>11</v>
      </c>
      <c r="F40" s="7">
        <v>580112</v>
      </c>
      <c r="G40" s="7">
        <v>84.38</v>
      </c>
      <c r="H40" s="7">
        <v>102.76</v>
      </c>
      <c r="I40" s="16" t="s">
        <v>14</v>
      </c>
    </row>
    <row r="41" spans="2:9" s="20" customFormat="1" x14ac:dyDescent="0.25">
      <c r="B41" s="15">
        <v>720</v>
      </c>
      <c r="C41" s="25" t="s">
        <v>52</v>
      </c>
      <c r="D41" s="7">
        <v>9</v>
      </c>
      <c r="E41" s="7">
        <v>11</v>
      </c>
      <c r="F41" s="7">
        <v>580112</v>
      </c>
      <c r="G41" s="7">
        <v>81.489999999999995</v>
      </c>
      <c r="H41" s="7">
        <v>102.17</v>
      </c>
      <c r="I41" s="16" t="s">
        <v>14</v>
      </c>
    </row>
    <row r="42" spans="2:9" s="20" customFormat="1" x14ac:dyDescent="0.25">
      <c r="B42" s="15">
        <v>726</v>
      </c>
      <c r="C42" s="25" t="s">
        <v>53</v>
      </c>
      <c r="D42" s="7">
        <v>9</v>
      </c>
      <c r="E42" s="7">
        <v>11</v>
      </c>
      <c r="F42" s="7">
        <v>580112</v>
      </c>
      <c r="G42" s="7">
        <v>80</v>
      </c>
      <c r="H42" s="7">
        <v>80</v>
      </c>
      <c r="I42" s="16" t="s">
        <v>14</v>
      </c>
    </row>
    <row r="43" spans="2:9" s="20" customFormat="1" x14ac:dyDescent="0.25">
      <c r="B43" s="15">
        <v>727</v>
      </c>
      <c r="C43" s="25" t="s">
        <v>54</v>
      </c>
      <c r="D43" s="7">
        <v>9</v>
      </c>
      <c r="E43" s="7">
        <v>11</v>
      </c>
      <c r="F43" s="7">
        <v>580112</v>
      </c>
      <c r="G43" s="7">
        <v>79.53</v>
      </c>
      <c r="H43" s="7">
        <v>95.62</v>
      </c>
      <c r="I43" s="16" t="s">
        <v>14</v>
      </c>
    </row>
    <row r="44" spans="2:9" s="21" customFormat="1" x14ac:dyDescent="0.25">
      <c r="B44" s="17">
        <v>773</v>
      </c>
      <c r="C44" s="25" t="s">
        <v>55</v>
      </c>
      <c r="D44" s="7">
        <v>9</v>
      </c>
      <c r="E44" s="7">
        <v>11</v>
      </c>
      <c r="F44" s="7">
        <v>580112</v>
      </c>
      <c r="G44" s="7">
        <v>68.34</v>
      </c>
      <c r="H44" s="7">
        <v>68.34</v>
      </c>
      <c r="I44" s="18" t="s">
        <v>5</v>
      </c>
    </row>
    <row r="45" spans="2:9" s="21" customFormat="1" x14ac:dyDescent="0.25">
      <c r="B45" s="17">
        <v>780</v>
      </c>
      <c r="C45" s="25" t="s">
        <v>56</v>
      </c>
      <c r="D45" s="7">
        <v>11</v>
      </c>
      <c r="E45" s="7">
        <v>11</v>
      </c>
      <c r="F45" s="7">
        <v>580112</v>
      </c>
      <c r="G45" s="7">
        <v>67.3</v>
      </c>
      <c r="H45" s="7">
        <v>74.19</v>
      </c>
      <c r="I45" s="18" t="s">
        <v>5</v>
      </c>
    </row>
    <row r="46" spans="2:9" s="21" customFormat="1" x14ac:dyDescent="0.25">
      <c r="B46" s="17">
        <v>801</v>
      </c>
      <c r="C46" s="25" t="s">
        <v>57</v>
      </c>
      <c r="D46" s="7">
        <v>10</v>
      </c>
      <c r="E46" s="7">
        <v>11</v>
      </c>
      <c r="F46" s="7">
        <v>580112</v>
      </c>
      <c r="G46" s="7">
        <v>59.34</v>
      </c>
      <c r="H46" s="7">
        <v>59.34</v>
      </c>
      <c r="I46" s="18" t="s">
        <v>5</v>
      </c>
    </row>
    <row r="47" spans="2:9" s="12" customFormat="1" x14ac:dyDescent="0.25">
      <c r="B47" s="13">
        <v>858</v>
      </c>
      <c r="C47" s="25" t="s">
        <v>58</v>
      </c>
      <c r="D47" s="7">
        <v>10</v>
      </c>
      <c r="E47" s="7">
        <v>11</v>
      </c>
      <c r="F47" s="7">
        <v>580112</v>
      </c>
      <c r="G47" s="7">
        <v>4.26</v>
      </c>
      <c r="H47" s="7">
        <v>10</v>
      </c>
      <c r="I47" s="11" t="s">
        <v>1</v>
      </c>
    </row>
    <row r="48" spans="2:9" s="12" customFormat="1" x14ac:dyDescent="0.25">
      <c r="D48" s="24"/>
      <c r="E48" s="24"/>
      <c r="F48" s="24"/>
      <c r="G48" s="24"/>
    </row>
    <row r="49" spans="4:7" s="12" customFormat="1" x14ac:dyDescent="0.25">
      <c r="D49" s="24"/>
      <c r="E49" s="24"/>
      <c r="F49" s="24"/>
      <c r="G49" s="24"/>
    </row>
  </sheetData>
  <sortState ref="C12:I898">
    <sortCondition ref="F12:F898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2025-10-29T12:57:59Z</dcterms:modified>
</cp:coreProperties>
</file>