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5" i="1"/>
  <c r="F12" i="1" l="1"/>
  <c r="E12" i="1"/>
  <c r="D12" i="1"/>
  <c r="C12" i="1"/>
</calcChain>
</file>

<file path=xl/sharedStrings.xml><?xml version="1.0" encoding="utf-8"?>
<sst xmlns="http://schemas.openxmlformats.org/spreadsheetml/2006/main" count="57" uniqueCount="39">
  <si>
    <t>№ п/п</t>
  </si>
  <si>
    <t>Участник</t>
  </si>
  <si>
    <t>Итоговый балл</t>
  </si>
  <si>
    <t>Максимальный балл</t>
  </si>
  <si>
    <t>Статус</t>
  </si>
  <si>
    <t>Призёр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</si>
  <si>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</si>
  <si>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</si>
  <si>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</si>
  <si>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</si>
  <si>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</si>
  <si>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</si>
  <si>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>Код ОО</t>
  </si>
  <si>
    <t>Паралллель</t>
  </si>
  <si>
    <t xml:space="preserve"> </t>
  </si>
  <si>
    <t>Параллель</t>
  </si>
  <si>
    <t>Итоговый протокол школьного этапа всероссийской олимпиады школьников в муниципальном округе Первоуральск                                                     в 2025-2026 учебном году  по ОБЗР</t>
  </si>
  <si>
    <t>Дата проведения: 26-27 сентября 2025 года</t>
  </si>
  <si>
    <t>Победитель</t>
  </si>
  <si>
    <t xml:space="preserve">Сазанов А. А. </t>
  </si>
  <si>
    <t xml:space="preserve">Ворошнин И. А. </t>
  </si>
  <si>
    <t xml:space="preserve">Дунаева В. П. </t>
  </si>
  <si>
    <t xml:space="preserve">Крылосов Д. А. </t>
  </si>
  <si>
    <t xml:space="preserve">Макушева Е. В. </t>
  </si>
  <si>
    <t xml:space="preserve">Николаева В. А. </t>
  </si>
  <si>
    <t xml:space="preserve">Багаева Е. А. </t>
  </si>
  <si>
    <t xml:space="preserve">Чураков А. В. </t>
  </si>
  <si>
    <t xml:space="preserve">Котельникова М. М. </t>
  </si>
  <si>
    <t xml:space="preserve">Вагина В. С. </t>
  </si>
  <si>
    <t xml:space="preserve">Мамедов Э. С. </t>
  </si>
  <si>
    <t xml:space="preserve">Кутюхин А. А. </t>
  </si>
  <si>
    <t xml:space="preserve">Васильев Э. А. </t>
  </si>
  <si>
    <t xml:space="preserve">Хвалыбов М. А. </t>
  </si>
  <si>
    <t xml:space="preserve">Котков К. Д. </t>
  </si>
  <si>
    <t xml:space="preserve">Габов З. А. </t>
  </si>
  <si>
    <t xml:space="preserve">Лыкосова К. Н. </t>
  </si>
  <si>
    <t xml:space="preserve">Савельева К. А. </t>
  </si>
  <si>
    <t xml:space="preserve">Степин А. В. </t>
  </si>
  <si>
    <t xml:space="preserve">Баранчук В. В.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</si>
</sst>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2" xfId="0" applyFill="1" applyBorder="1" applyAlignment="1">
      <alignment horizontal="center"/>
    </xf>
    <xf numFmtId="0" fontId="0" fillId="2" borderId="1" xfId="0" applyFill="1" applyBorder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/>
    <xf numFmtId="0" fontId="5" fillId="2" borderId="0" xfId="0" applyFont="1" applyFill="1"/>
    <xf numFmtId="0" fontId="5" fillId="2" borderId="1" xfId="0" applyFont="1" applyFill="1" applyBorder="1"/>
    <xf numFmtId="0" fontId="6" fillId="2" borderId="0" xfId="0" applyFont="1" applyFill="1"/>
    <xf numFmtId="0" fontId="6" fillId="2" borderId="1" xfId="0" applyFont="1" applyFill="1" applyBorder="1"/>
    <xf numFmtId="0" fontId="7" fillId="2" borderId="0" xfId="0" applyFont="1" applyFill="1"/>
    <xf numFmtId="0" fontId="7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5"/>
  <sheetViews>
    <sheetView tabSelected="1" topLeftCell="A7" zoomScale="84" zoomScaleNormal="84" workbookViewId="0">
      <selection activeCell="K40" sqref="K40"/>
    </sheetView>
  </sheetViews>
  <sheetFormatPr defaultRowHeight="15" x14ac:dyDescent="0.25"/>
  <cols>
    <col min="2" max="2" width="13.7109375" customWidth="1"/>
    <col min="3" max="3" width="26" customWidth="1"/>
    <col min="4" max="4" width="13.7109375" style="12" customWidth="1"/>
    <col min="5" max="5" width="18.42578125" style="12" customWidth="1"/>
    <col min="6" max="6" width="18.5703125" style="12" customWidth="1"/>
    <col min="7" max="7" width="18.42578125" style="12" customWidth="1"/>
    <col min="8" max="8" width="17.7109375" customWidth="1"/>
    <col min="10" max="10" width="13" customWidth="1"/>
  </cols>
  <sheetData>
    <row r="2" spans="1:10" ht="46.5" customHeight="1" x14ac:dyDescent="0.3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x14ac:dyDescent="0.25">
      <c r="B3" t="s">
        <v>17</v>
      </c>
      <c r="I3" t="s">
        <v>14</v>
      </c>
    </row>
    <row r="4" spans="1:10" s="4" customFormat="1" ht="45" x14ac:dyDescent="0.25">
      <c r="A4" s="6"/>
      <c r="B4" s="5" t="s">
        <v>15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3</v>
      </c>
    </row>
    <row r="5" spans="1:10" x14ac:dyDescent="0.25">
      <c r="A5" s="7"/>
      <c r="B5" s="8">
        <v>5</v>
      </c>
      <c r="C5" s="10">
        <v>120</v>
      </c>
      <c r="D5" s="10">
        <v>6</v>
      </c>
      <c r="E5" s="10">
        <v>34</v>
      </c>
      <c r="F5" s="9">
        <f>SUM(D5:E5)</f>
        <v>40</v>
      </c>
      <c r="G5" s="3">
        <v>100</v>
      </c>
    </row>
    <row r="6" spans="1:10" x14ac:dyDescent="0.25">
      <c r="A6" s="7"/>
      <c r="B6" s="8">
        <v>6</v>
      </c>
      <c r="C6" s="10">
        <v>155</v>
      </c>
      <c r="D6" s="10">
        <v>8</v>
      </c>
      <c r="E6" s="10">
        <v>45</v>
      </c>
      <c r="F6" s="9">
        <f t="shared" ref="F6:F11" si="0">SUM(D6:E6)</f>
        <v>53</v>
      </c>
      <c r="G6" s="3">
        <v>100</v>
      </c>
    </row>
    <row r="7" spans="1:10" x14ac:dyDescent="0.25">
      <c r="A7" s="7"/>
      <c r="B7" s="8">
        <v>7</v>
      </c>
      <c r="C7" s="10">
        <v>224</v>
      </c>
      <c r="D7" s="10">
        <v>7</v>
      </c>
      <c r="E7" s="10">
        <v>49</v>
      </c>
      <c r="F7" s="9">
        <f t="shared" si="0"/>
        <v>56</v>
      </c>
      <c r="G7" s="3">
        <v>115</v>
      </c>
    </row>
    <row r="8" spans="1:10" x14ac:dyDescent="0.25">
      <c r="A8" s="7"/>
      <c r="B8" s="8">
        <v>8</v>
      </c>
      <c r="C8" s="10">
        <v>196</v>
      </c>
      <c r="D8" s="10">
        <v>22</v>
      </c>
      <c r="E8" s="10">
        <v>70</v>
      </c>
      <c r="F8" s="9">
        <f t="shared" si="0"/>
        <v>92</v>
      </c>
      <c r="G8" s="3">
        <v>115</v>
      </c>
    </row>
    <row r="9" spans="1:10" x14ac:dyDescent="0.25">
      <c r="A9" s="7"/>
      <c r="B9" s="8">
        <v>9</v>
      </c>
      <c r="C9" s="10">
        <v>195</v>
      </c>
      <c r="D9" s="10">
        <v>56</v>
      </c>
      <c r="E9" s="10">
        <v>34</v>
      </c>
      <c r="F9" s="9">
        <f t="shared" si="0"/>
        <v>90</v>
      </c>
      <c r="G9" s="3">
        <v>160</v>
      </c>
    </row>
    <row r="10" spans="1:10" x14ac:dyDescent="0.25">
      <c r="A10" s="7"/>
      <c r="B10" s="8">
        <v>10</v>
      </c>
      <c r="C10" s="10">
        <v>75</v>
      </c>
      <c r="D10" s="10">
        <v>17</v>
      </c>
      <c r="E10" s="10">
        <v>34</v>
      </c>
      <c r="F10" s="9">
        <f t="shared" si="0"/>
        <v>51</v>
      </c>
      <c r="G10" s="3">
        <v>130</v>
      </c>
    </row>
    <row r="11" spans="1:10" x14ac:dyDescent="0.25">
      <c r="A11" s="7"/>
      <c r="B11" s="8">
        <v>11</v>
      </c>
      <c r="C11" s="10">
        <v>35</v>
      </c>
      <c r="D11" s="10">
        <v>12</v>
      </c>
      <c r="E11" s="10">
        <v>13</v>
      </c>
      <c r="F11" s="9">
        <f t="shared" si="0"/>
        <v>25</v>
      </c>
      <c r="G11" s="3">
        <v>120</v>
      </c>
    </row>
    <row r="12" spans="1:10" x14ac:dyDescent="0.25">
      <c r="B12" s="11" t="s">
        <v>11</v>
      </c>
      <c r="C12" s="3">
        <f>SUM(C5:C11)</f>
        <v>1000</v>
      </c>
      <c r="D12" s="3">
        <f>SUM(D5:D11)</f>
        <v>128</v>
      </c>
      <c r="E12" s="3">
        <f>SUM(E5:E11)</f>
        <v>279</v>
      </c>
      <c r="F12" s="3">
        <f>SUM(F5:F11)</f>
        <v>407</v>
      </c>
      <c r="G12" s="3"/>
    </row>
    <row r="15" spans="1:10" x14ac:dyDescent="0.25">
      <c r="B15" s="1" t="s">
        <v>0</v>
      </c>
      <c r="C15" s="2" t="s">
        <v>1</v>
      </c>
      <c r="D15" s="2" t="s">
        <v>6</v>
      </c>
      <c r="E15" s="2" t="s">
        <v>13</v>
      </c>
      <c r="F15" s="2" t="s">
        <v>12</v>
      </c>
      <c r="G15" s="2" t="s">
        <v>2</v>
      </c>
      <c r="H15" s="2" t="s">
        <v>4</v>
      </c>
    </row>
    <row r="16" spans="1:10" s="14" customFormat="1" x14ac:dyDescent="0.25">
      <c r="B16" s="17">
        <v>49</v>
      </c>
      <c r="C16" s="18" t="s">
        <v>19</v>
      </c>
      <c r="D16" s="10">
        <v>5</v>
      </c>
      <c r="E16" s="10">
        <v>5</v>
      </c>
      <c r="F16" s="10">
        <v>580112</v>
      </c>
      <c r="G16" s="10">
        <v>47</v>
      </c>
      <c r="H16" s="16" t="s">
        <v>1</v>
      </c>
    </row>
    <row r="17" spans="2:8" s="19" customFormat="1" x14ac:dyDescent="0.25">
      <c r="B17" s="17">
        <v>132</v>
      </c>
      <c r="C17" s="18" t="s">
        <v>20</v>
      </c>
      <c r="D17" s="10">
        <v>6</v>
      </c>
      <c r="E17" s="10">
        <v>6</v>
      </c>
      <c r="F17" s="10">
        <v>580112</v>
      </c>
      <c r="G17" s="10">
        <v>72</v>
      </c>
      <c r="H17" s="20" t="s">
        <v>5</v>
      </c>
    </row>
    <row r="18" spans="2:8" s="19" customFormat="1" x14ac:dyDescent="0.25">
      <c r="B18" s="17">
        <v>153</v>
      </c>
      <c r="C18" s="18" t="s">
        <v>21</v>
      </c>
      <c r="D18" s="10">
        <v>6</v>
      </c>
      <c r="E18" s="10">
        <v>6</v>
      </c>
      <c r="F18" s="10">
        <v>580112</v>
      </c>
      <c r="G18" s="10">
        <v>58</v>
      </c>
      <c r="H18" s="20" t="s">
        <v>5</v>
      </c>
    </row>
    <row r="19" spans="2:8" s="21" customFormat="1" x14ac:dyDescent="0.25">
      <c r="B19" s="17">
        <v>505</v>
      </c>
      <c r="C19" s="18" t="s">
        <v>22</v>
      </c>
      <c r="D19" s="10">
        <v>8</v>
      </c>
      <c r="E19" s="10">
        <v>8</v>
      </c>
      <c r="F19" s="10">
        <v>580112</v>
      </c>
      <c r="G19" s="10">
        <v>97</v>
      </c>
      <c r="H19" s="22" t="s">
        <v>18</v>
      </c>
    </row>
    <row r="20" spans="2:8" s="21" customFormat="1" x14ac:dyDescent="0.25">
      <c r="B20" s="17">
        <v>509</v>
      </c>
      <c r="C20" s="18" t="s">
        <v>23</v>
      </c>
      <c r="D20" s="10">
        <v>8</v>
      </c>
      <c r="E20" s="10">
        <v>8</v>
      </c>
      <c r="F20" s="10">
        <v>580112</v>
      </c>
      <c r="G20" s="10">
        <v>93</v>
      </c>
      <c r="H20" s="22" t="s">
        <v>18</v>
      </c>
    </row>
    <row r="21" spans="2:8" s="21" customFormat="1" x14ac:dyDescent="0.25">
      <c r="B21" s="17">
        <v>512</v>
      </c>
      <c r="C21" s="18" t="s">
        <v>24</v>
      </c>
      <c r="D21" s="10">
        <v>8</v>
      </c>
      <c r="E21" s="10">
        <v>8</v>
      </c>
      <c r="F21" s="10">
        <v>580112</v>
      </c>
      <c r="G21" s="10">
        <v>92</v>
      </c>
      <c r="H21" s="22" t="s">
        <v>18</v>
      </c>
    </row>
    <row r="22" spans="2:8" s="21" customFormat="1" x14ac:dyDescent="0.25">
      <c r="B22" s="17">
        <v>513</v>
      </c>
      <c r="C22" s="18" t="s">
        <v>25</v>
      </c>
      <c r="D22" s="10">
        <v>8</v>
      </c>
      <c r="E22" s="10">
        <v>8</v>
      </c>
      <c r="F22" s="10">
        <v>580112</v>
      </c>
      <c r="G22" s="10">
        <v>91</v>
      </c>
      <c r="H22" s="22" t="s">
        <v>18</v>
      </c>
    </row>
    <row r="23" spans="2:8" s="23" customFormat="1" x14ac:dyDescent="0.25">
      <c r="B23" s="17">
        <v>531</v>
      </c>
      <c r="C23" s="18" t="s">
        <v>26</v>
      </c>
      <c r="D23" s="10">
        <v>8</v>
      </c>
      <c r="E23" s="10">
        <v>8</v>
      </c>
      <c r="F23" s="10">
        <v>580112</v>
      </c>
      <c r="G23" s="10">
        <v>82</v>
      </c>
      <c r="H23" s="24" t="s">
        <v>5</v>
      </c>
    </row>
    <row r="24" spans="2:8" s="23" customFormat="1" x14ac:dyDescent="0.25">
      <c r="B24" s="17">
        <v>536</v>
      </c>
      <c r="C24" s="18" t="s">
        <v>27</v>
      </c>
      <c r="D24" s="10">
        <v>8</v>
      </c>
      <c r="E24" s="10">
        <v>8</v>
      </c>
      <c r="F24" s="10">
        <v>580112</v>
      </c>
      <c r="G24" s="10">
        <v>79</v>
      </c>
      <c r="H24" s="24" t="s">
        <v>5</v>
      </c>
    </row>
    <row r="25" spans="2:8" s="14" customFormat="1" x14ac:dyDescent="0.25">
      <c r="B25" s="15">
        <v>642</v>
      </c>
      <c r="C25" s="16" t="s">
        <v>28</v>
      </c>
      <c r="D25" s="9">
        <v>8</v>
      </c>
      <c r="E25" s="9">
        <v>8</v>
      </c>
      <c r="F25" s="9">
        <v>580112</v>
      </c>
      <c r="G25" s="9">
        <v>15</v>
      </c>
      <c r="H25" s="16" t="s">
        <v>1</v>
      </c>
    </row>
    <row r="26" spans="2:8" s="14" customFormat="1" x14ac:dyDescent="0.25">
      <c r="B26" s="15">
        <v>649</v>
      </c>
      <c r="C26" s="16" t="s">
        <v>29</v>
      </c>
      <c r="D26" s="9">
        <v>8</v>
      </c>
      <c r="E26" s="9">
        <v>8</v>
      </c>
      <c r="F26" s="9">
        <v>580112</v>
      </c>
      <c r="G26" s="9">
        <v>15</v>
      </c>
      <c r="H26" s="16" t="s">
        <v>1</v>
      </c>
    </row>
    <row r="27" spans="2:8" s="21" customFormat="1" x14ac:dyDescent="0.25">
      <c r="B27" s="17">
        <v>735</v>
      </c>
      <c r="C27" s="18" t="s">
        <v>30</v>
      </c>
      <c r="D27" s="10">
        <v>9</v>
      </c>
      <c r="E27" s="10">
        <v>9</v>
      </c>
      <c r="F27" s="10">
        <v>580112</v>
      </c>
      <c r="G27" s="10">
        <v>132</v>
      </c>
      <c r="H27" s="22" t="s">
        <v>18</v>
      </c>
    </row>
    <row r="28" spans="2:8" s="21" customFormat="1" x14ac:dyDescent="0.25">
      <c r="B28" s="17">
        <v>742</v>
      </c>
      <c r="C28" s="18" t="s">
        <v>31</v>
      </c>
      <c r="D28" s="10">
        <v>9</v>
      </c>
      <c r="E28" s="10">
        <v>9</v>
      </c>
      <c r="F28" s="10">
        <v>580112</v>
      </c>
      <c r="G28" s="10">
        <v>129</v>
      </c>
      <c r="H28" s="22" t="s">
        <v>18</v>
      </c>
    </row>
    <row r="29" spans="2:8" s="23" customFormat="1" ht="14.25" customHeight="1" x14ac:dyDescent="0.25">
      <c r="B29" s="17">
        <v>774</v>
      </c>
      <c r="C29" s="18" t="s">
        <v>32</v>
      </c>
      <c r="D29" s="10">
        <v>9</v>
      </c>
      <c r="E29" s="10">
        <v>9</v>
      </c>
      <c r="F29" s="10">
        <v>580112</v>
      </c>
      <c r="G29" s="10">
        <v>94</v>
      </c>
      <c r="H29" s="24" t="s">
        <v>5</v>
      </c>
    </row>
    <row r="30" spans="2:8" s="14" customFormat="1" x14ac:dyDescent="0.25">
      <c r="B30" s="17">
        <v>858</v>
      </c>
      <c r="C30" s="18" t="s">
        <v>33</v>
      </c>
      <c r="D30" s="10">
        <v>9</v>
      </c>
      <c r="E30" s="10">
        <v>9</v>
      </c>
      <c r="F30" s="10">
        <v>580112</v>
      </c>
      <c r="G30" s="10">
        <v>50</v>
      </c>
      <c r="H30" s="16" t="s">
        <v>1</v>
      </c>
    </row>
    <row r="31" spans="2:8" s="21" customFormat="1" x14ac:dyDescent="0.25">
      <c r="B31" s="17">
        <v>901</v>
      </c>
      <c r="C31" s="18" t="s">
        <v>34</v>
      </c>
      <c r="D31" s="10">
        <v>10</v>
      </c>
      <c r="E31" s="10">
        <v>10</v>
      </c>
      <c r="F31" s="10">
        <v>580112</v>
      </c>
      <c r="G31" s="10">
        <v>112</v>
      </c>
      <c r="H31" s="22" t="s">
        <v>18</v>
      </c>
    </row>
    <row r="32" spans="2:8" s="21" customFormat="1" x14ac:dyDescent="0.25">
      <c r="B32" s="17">
        <v>902</v>
      </c>
      <c r="C32" s="18" t="s">
        <v>35</v>
      </c>
      <c r="D32" s="10">
        <v>10</v>
      </c>
      <c r="E32" s="10">
        <v>10</v>
      </c>
      <c r="F32" s="10">
        <v>580112</v>
      </c>
      <c r="G32" s="10">
        <v>112</v>
      </c>
      <c r="H32" s="22" t="s">
        <v>18</v>
      </c>
    </row>
    <row r="33" spans="2:8" s="23" customFormat="1" x14ac:dyDescent="0.25">
      <c r="B33" s="17">
        <v>920</v>
      </c>
      <c r="C33" s="18" t="s">
        <v>36</v>
      </c>
      <c r="D33" s="10">
        <v>10</v>
      </c>
      <c r="E33" s="10">
        <v>10</v>
      </c>
      <c r="F33" s="10">
        <v>580112</v>
      </c>
      <c r="G33" s="10">
        <v>87</v>
      </c>
      <c r="H33" s="24" t="s">
        <v>5</v>
      </c>
    </row>
    <row r="34" spans="2:8" s="14" customFormat="1" x14ac:dyDescent="0.25">
      <c r="B34" s="17">
        <v>943</v>
      </c>
      <c r="C34" s="18" t="s">
        <v>37</v>
      </c>
      <c r="D34" s="10">
        <v>10</v>
      </c>
      <c r="E34" s="10">
        <v>10</v>
      </c>
      <c r="F34" s="10">
        <v>580112</v>
      </c>
      <c r="G34" s="10">
        <v>62</v>
      </c>
      <c r="H34" s="16" t="s">
        <v>1</v>
      </c>
    </row>
    <row r="35" spans="2:8" s="14" customFormat="1" x14ac:dyDescent="0.25">
      <c r="B35" s="17">
        <v>954</v>
      </c>
      <c r="C35" s="18" t="s">
        <v>38</v>
      </c>
      <c r="D35" s="10">
        <v>10</v>
      </c>
      <c r="E35" s="10">
        <v>10</v>
      </c>
      <c r="F35" s="10">
        <v>580112</v>
      </c>
      <c r="G35" s="10">
        <v>30</v>
      </c>
      <c r="H35" s="16" t="s">
        <v>1</v>
      </c>
    </row>
  </sheetData>
  <sortState ref="C515:H710">
    <sortCondition descending="1" ref="G515:G710"/>
  </sortState>
  <mergeCells count="1"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2025-10-14T13:57:13Z</dcterms:modified>
</cp:coreProperties>
</file>